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課題管理表" sheetId="2" state="visible" r:id="rId2"/>
  </sheets>
  <definedNames>
    <definedName name="_xlnm._FilterDatabase" localSheetId="1" hidden="1">'課題管理表'!$A$4:$K$154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/mm/dd"/>
    <numFmt numFmtId="166" formatCode="0&quot;日&quot;"/>
  </numFmts>
  <fonts count="8">
    <font>
      <name val="Calibri"/>
      <family val="2"/>
      <color theme="1"/>
      <sz val="11"/>
      <scheme val="minor"/>
    </font>
    <font>
      <name val="Aptos"/>
      <b val="1"/>
      <color rgb="FFFFFFFF"/>
      <sz val="18"/>
    </font>
    <font>
      <name val="Aptos"/>
      <b val="1"/>
      <color rgb="FF0B6B47"/>
      <sz val="10"/>
    </font>
    <font>
      <name val="Aptos"/>
      <b val="1"/>
      <color rgb="FF0B6B47"/>
      <sz val="11"/>
    </font>
    <font>
      <name val="Aptos"/>
      <b val="1"/>
      <color rgb="FFFFFFFF"/>
      <sz val="10"/>
    </font>
    <font>
      <name val="Aptos"/>
      <color rgb="FF172033"/>
      <sz val="10"/>
    </font>
    <font>
      <name val="Aptos"/>
      <b val="1"/>
      <color rgb="FF0B6B47"/>
      <sz val="12"/>
    </font>
    <font>
      <name val="Aptos"/>
      <b val="1"/>
      <color rgb="FF172033"/>
      <sz val="10"/>
    </font>
  </fonts>
  <fills count="5">
    <fill>
      <patternFill/>
    </fill>
    <fill>
      <patternFill patternType="gray125"/>
    </fill>
    <fill>
      <patternFill patternType="solid">
        <fgColor rgb="FF172033"/>
        <bgColor rgb="FF172033"/>
      </patternFill>
    </fill>
    <fill>
      <patternFill patternType="solid">
        <fgColor rgb="FFDDF7EC"/>
        <bgColor rgb="FFDDF7EC"/>
      </patternFill>
    </fill>
    <fill>
      <patternFill patternType="solid">
        <fgColor rgb="FF0B6B47"/>
        <bgColor rgb="FF0B6B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/>
    </xf>
    <xf numFmtId="0" fontId="0" fillId="3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center" wrapText="1"/>
    </xf>
    <xf numFmtId="0" fontId="7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166" fontId="5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color rgb="FF6B7280"/>
      </font>
      <fill>
        <patternFill patternType="solid">
          <fgColor rgb="FFEEF0F2"/>
          <bgColor rgb="FFEEF0F2"/>
        </patternFill>
      </fill>
    </dxf>
    <dxf>
      <fill>
        <patternFill patternType="solid">
          <fgColor rgb="FFDBEAFE"/>
          <bgColor rgb="FFDBEAFE"/>
        </patternFill>
      </fill>
    </dxf>
    <dxf>
      <fill>
        <patternFill patternType="solid">
          <fgColor rgb="FFFEE2E2"/>
          <bgColor rgb="FFFEE2E2"/>
        </patternFill>
      </fill>
    </dxf>
    <dxf>
      <font>
        <b val="1"/>
        <color rgb="FFB91C1C"/>
      </font>
    </dxf>
    <dxf>
      <font>
        <b val="1"/>
        <color rgb="FFB91C1C"/>
      </font>
      <fill>
        <patternFill patternType="solid">
          <fgColor rgb="FFFECACA"/>
          <bgColor rgb="FFFECACA"/>
        </patternFill>
      </fill>
    </dxf>
    <dxf>
      <font>
        <b val="1"/>
        <color rgb="FFC2410C"/>
      </font>
      <fill>
        <patternFill patternType="solid">
          <fgColor rgb="FFFFEDD5"/>
          <bgColor rgb="FFFFE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80" customWidth="1" min="3" max="3"/>
  </cols>
  <sheetData>
    <row r="1" ht="38" customHeight="1">
      <c r="A1" s="1" t="inlineStr">
        <is>
          <t>課題管理表テンプレートの使い方</t>
        </is>
      </c>
      <c r="B1" s="2" t="n"/>
      <c r="C1" s="2" t="n"/>
    </row>
    <row r="2" ht="24" customHeight="1">
      <c r="A2" s="3" t="inlineStr">
        <is>
          <t>提供: ネコノテキャリア（株式会社スナネコ） https://sunaneko.jp/magazine/kadai-kanrihyo</t>
        </is>
      </c>
      <c r="B2" s="4" t="n"/>
      <c r="C2" s="4" t="n"/>
    </row>
    <row r="5">
      <c r="B5" s="5" t="inlineStr">
        <is>
          <t>このテンプレートについて</t>
        </is>
      </c>
    </row>
    <row r="6" ht="18" customHeight="1">
      <c r="B6" s="6" t="inlineStr">
        <is>
          <t>書き込む列は10個だけです。経過日数と3行目の件数は自動で出ます。</t>
        </is>
      </c>
    </row>
    <row r="7" ht="18" customHeight="1">
      <c r="B7" s="6" t="inlineStr">
        <is>
          <t>自由に書き換え、社内で配ってかまいません。紹介するときは上のページへのリンクをお願いします。</t>
        </is>
      </c>
    </row>
    <row r="9">
      <c r="B9" s="5" t="inlineStr">
        <is>
          <t>書くもの・書かないもの</t>
        </is>
      </c>
    </row>
    <row r="10" ht="18" customHeight="1">
      <c r="B10" s="6" t="inlineStr">
        <is>
          <t>書くのは、すでに起きていて、誰かが決めるか動くまで作業が止まる、または止まりそうなことだけです。</t>
        </is>
      </c>
    </row>
    <row r="11" ht="30" customHeight="1">
      <c r="B11" s="6" t="inlineStr">
        <is>
          <t>やることが決まっている作業（ToDo）は WBS に、まだ起きていない心配ごと（リスク）はリスクの一覧に書きます。リスクが実際に起きたら、ここに移します。</t>
        </is>
      </c>
    </row>
    <row r="13">
      <c r="B13" s="5" t="inlineStr">
        <is>
          <t>使い方</t>
        </is>
      </c>
    </row>
    <row r="14" ht="18" customHeight="1">
      <c r="B14" s="6" t="inlineStr">
        <is>
          <t>1. 「課題管理表」シートの見本の行を消して、起票日と課題から書きます。No は一度振ったら変えません。</t>
        </is>
      </c>
    </row>
    <row r="15" ht="18" customHeight="1">
      <c r="B15" s="6" t="inlineStr">
        <is>
          <t>2. 課題には「何が起きていて、何が止まっているか」を書きます。止まっている作業があれば、WBS の No も書きます。</t>
        </is>
      </c>
    </row>
    <row r="16" ht="18" customHeight="1">
      <c r="B16" s="6" t="inlineStr">
        <is>
          <t>3. 課題オーナーは、解決まで責任を持つ1人です。作業をする人ではなく、決める人か、決める人を動かす人を書きます。</t>
        </is>
      </c>
    </row>
    <row r="17" ht="18" customHeight="1">
      <c r="B17" s="6" t="inlineStr">
        <is>
          <t>4. 完了条件には、何が起きたら閉じるかを、誰が見ても判断できる形で書きます（例: 部長が方式を決め、議事録に残る）。</t>
        </is>
      </c>
    </row>
    <row r="18" ht="18" customHeight="1">
      <c r="B18" s="6" t="inlineStr">
        <is>
          <t>5. 週に1回、期限が赤い課題、経過日数が橙の課題、優先度が高の課題だけを見て、次の一手と日付を対応メモに書きます。</t>
        </is>
      </c>
    </row>
    <row r="20">
      <c r="B20" s="5" t="inlineStr">
        <is>
          <t>優先度の決め方</t>
        </is>
      </c>
    </row>
    <row r="21">
      <c r="B21" s="7" t="inlineStr">
        <is>
          <t>高</t>
        </is>
      </c>
      <c r="C21" s="6" t="inlineStr">
        <is>
          <t>決まらないと、リリース日や判定会議などの節目が動く</t>
        </is>
      </c>
    </row>
    <row r="22">
      <c r="B22" s="7" t="inlineStr">
        <is>
          <t>中</t>
        </is>
      </c>
      <c r="C22" s="6" t="inlineStr">
        <is>
          <t>決まらないと手戻りや遅れが出るが、節目は動かない</t>
        </is>
      </c>
    </row>
    <row r="23">
      <c r="B23" s="7" t="inlineStr">
        <is>
          <t>低</t>
        </is>
      </c>
      <c r="C23" s="6" t="inlineStr">
        <is>
          <t>今月の作業は止まらない</t>
        </is>
      </c>
    </row>
    <row r="25">
      <c r="B25" s="5" t="inlineStr">
        <is>
          <t>色の意味</t>
        </is>
      </c>
    </row>
    <row r="26" ht="18" customHeight="1">
      <c r="B26" s="6" t="inlineStr">
        <is>
          <t>期限が赤＝期限を過ぎて完了していない。経過日数が橙＝起票から14日以上たって完了していない。行が灰色＝完了。</t>
        </is>
      </c>
    </row>
    <row r="27" ht="18" customHeight="1">
      <c r="B27" s="6" t="inlineStr">
        <is>
          <t>ステータスは、青＝対応中、赤＝回答待ち（ほかの人や会社の返事を待っている）。</t>
        </is>
      </c>
    </row>
  </sheetData>
  <mergeCells count="11">
    <mergeCell ref="B6:C6"/>
    <mergeCell ref="B16:C16"/>
    <mergeCell ref="B15:C15"/>
    <mergeCell ref="B7:C7"/>
    <mergeCell ref="B11:C11"/>
    <mergeCell ref="B26:C26"/>
    <mergeCell ref="B27:C27"/>
    <mergeCell ref="B10:C10"/>
    <mergeCell ref="B14:C14"/>
    <mergeCell ref="B17:C17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40" customWidth="1" min="3" max="3"/>
    <col width="9" customWidth="1" min="4" max="4"/>
    <col width="13" customWidth="1" min="5" max="5"/>
    <col width="11" customWidth="1" min="6" max="6"/>
    <col width="12" customWidth="1" min="7" max="7"/>
    <col width="30" customWidth="1" min="8" max="8"/>
    <col width="34" customWidth="1" min="9" max="9"/>
    <col width="11" customWidth="1" min="10" max="10"/>
    <col width="10" customWidth="1" min="11" max="11"/>
  </cols>
  <sheetData>
    <row r="1" ht="38" customHeight="1">
      <c r="A1" s="1" t="inlineStr">
        <is>
          <t>課題管理表テンプレート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4" customHeight="1">
      <c r="A2" s="3" t="inlineStr">
        <is>
          <t>提供: ネコノテキャリア https://sunaneko.jp/magazine/kadai-kanrihyo　｜　経過日数と3行目の件数は自動で出ます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 ht="24" customHeight="1">
      <c r="A3" s="8">
        <f>"未完了 "&amp;COUNTIFS($C$5:$C$154,"&lt;&gt;",$G$5:$G$154,"&lt;&gt;完了")&amp;"件　｜　期限切れ "&amp;COUNTIFS($C$5:$C$154,"&lt;&gt;",$G$5:$G$154,"&lt;&gt;完了",$F$5:$F$154,"&lt;"&amp;TODAY())&amp;"件　｜　14日以上残っている "&amp;COUNTIFS($C$5:$C$154,"&lt;&gt;",$G$5:$G$154,"&lt;&gt;完了",$K$5:$K$154,"&gt;=14")&amp;"件"</f>
        <v/>
      </c>
    </row>
    <row r="4" ht="30" customHeight="1">
      <c r="A4" s="9" t="inlineStr">
        <is>
          <t>No</t>
        </is>
      </c>
      <c r="B4" s="9" t="inlineStr">
        <is>
          <t>起票日</t>
        </is>
      </c>
      <c r="C4" s="9" t="inlineStr">
        <is>
          <t>課題</t>
        </is>
      </c>
      <c r="D4" s="9" t="inlineStr">
        <is>
          <t>優先度</t>
        </is>
      </c>
      <c r="E4" s="9" t="inlineStr">
        <is>
          <t>課題オーナー</t>
        </is>
      </c>
      <c r="F4" s="9" t="inlineStr">
        <is>
          <t>期限</t>
        </is>
      </c>
      <c r="G4" s="9" t="inlineStr">
        <is>
          <t>ステータス</t>
        </is>
      </c>
      <c r="H4" s="9" t="inlineStr">
        <is>
          <t>完了条件</t>
        </is>
      </c>
      <c r="I4" s="9" t="inlineStr">
        <is>
          <t>対応メモ</t>
        </is>
      </c>
      <c r="J4" s="9" t="inlineStr">
        <is>
          <t>完了日</t>
        </is>
      </c>
      <c r="K4" s="9" t="inlineStr">
        <is>
          <t>経過日数</t>
        </is>
      </c>
    </row>
    <row r="5" ht="44" customHeight="1">
      <c r="A5" s="10" t="n">
        <v>1</v>
      </c>
      <c r="B5" s="11" t="n">
        <v>46289</v>
      </c>
      <c r="C5" s="6" t="inlineStr">
        <is>
          <t>会計システム連携の仕様について、相手先からの回答が来ていない（WBS No.17）</t>
        </is>
      </c>
      <c r="D5" s="10" t="inlineStr">
        <is>
          <t>中</t>
        </is>
      </c>
      <c r="E5" s="10" t="inlineStr">
        <is>
          <t>伊藤</t>
        </is>
      </c>
      <c r="F5" s="11" t="n">
        <v>46295</v>
      </c>
      <c r="G5" s="10" t="inlineStr">
        <is>
          <t>完了</t>
        </is>
      </c>
      <c r="H5" s="6" t="inlineStr">
        <is>
          <t>相手先の回答を受けて、連携する項目と頻度が仕様書に書かれる</t>
        </is>
      </c>
      <c r="I5" s="6" t="inlineStr">
        <is>
          <t>9/29に回答あり。日次で連携と決定</t>
        </is>
      </c>
      <c r="J5" s="11" t="n">
        <v>46294</v>
      </c>
      <c r="K5" s="12">
        <f>IF(B5="","",IF(J5&lt;&gt;"",J5-B5,TODAY()-B5))</f>
        <v/>
      </c>
    </row>
    <row r="6" ht="44" customHeight="1">
      <c r="A6" s="10" t="n">
        <v>2</v>
      </c>
      <c r="B6" s="11" t="n">
        <v>46296</v>
      </c>
      <c r="C6" s="6" t="inlineStr">
        <is>
          <t>帳票出力を、最初のリリースに入れるか決まっていない</t>
        </is>
      </c>
      <c r="D6" s="10" t="inlineStr">
        <is>
          <t>高</t>
        </is>
      </c>
      <c r="E6" s="10" t="inlineStr">
        <is>
          <t>高橋</t>
        </is>
      </c>
      <c r="F6" s="11" t="n">
        <v>46297</v>
      </c>
      <c r="G6" s="10" t="inlineStr">
        <is>
          <t>完了</t>
        </is>
      </c>
      <c r="H6" s="6" t="inlineStr">
        <is>
          <t>経営会議で要件の優先順位表が承認される</t>
        </is>
      </c>
      <c r="I6" s="6" t="inlineStr">
        <is>
          <t>Mustで承認（WBS No.6）</t>
        </is>
      </c>
      <c r="J6" s="11" t="n">
        <v>46297</v>
      </c>
      <c r="K6" s="12">
        <f>IF(B6="","",IF(J6&lt;&gt;"",J6-B6,TODAY()-B6))</f>
        <v/>
      </c>
    </row>
    <row r="7" ht="44" customHeight="1">
      <c r="A7" s="10" t="n">
        <v>3</v>
      </c>
      <c r="B7" s="11" t="n">
        <v>46304</v>
      </c>
      <c r="C7" s="6" t="inlineStr">
        <is>
          <t>利用者ヒアリングの要望のうち、要件に入れないものを利用者にどう伝えるか決まっていない</t>
        </is>
      </c>
      <c r="D7" s="10" t="inlineStr">
        <is>
          <t>低</t>
        </is>
      </c>
      <c r="E7" s="10" t="inlineStr">
        <is>
          <t>佐藤</t>
        </is>
      </c>
      <c r="F7" s="11" t="n">
        <v>46311</v>
      </c>
      <c r="G7" s="10" t="inlineStr">
        <is>
          <t>完了</t>
        </is>
      </c>
      <c r="H7" s="6" t="inlineStr">
        <is>
          <t>入れない理由と次の検討時期を書いた案内を、各部署の代表者に送る</t>
        </is>
      </c>
      <c r="I7" s="6" t="inlineStr">
        <is>
          <t>10/14に案内を送付</t>
        </is>
      </c>
      <c r="J7" s="11" t="n">
        <v>46309</v>
      </c>
      <c r="K7" s="12">
        <f>IF(B7="","",IF(J7&lt;&gt;"",J7-B7,TODAY()-B7))</f>
        <v/>
      </c>
    </row>
    <row r="8" ht="44" customHeight="1">
      <c r="A8" s="10" t="n">
        <v>4</v>
      </c>
      <c r="B8" s="11" t="n">
        <v>46308</v>
      </c>
      <c r="C8" s="6" t="inlineStr">
        <is>
          <t>社内SSOの方式（ADとつなぐか、外部の認証サービスを使うか）が決まらず、認証・権限の設計（WBS No.16）が止まっている</t>
        </is>
      </c>
      <c r="D8" s="10" t="inlineStr">
        <is>
          <t>高</t>
        </is>
      </c>
      <c r="E8" s="10" t="inlineStr">
        <is>
          <t>渡辺</t>
        </is>
      </c>
      <c r="F8" s="11" t="n">
        <v>46332</v>
      </c>
      <c r="G8" s="10" t="inlineStr">
        <is>
          <t>回答待ち</t>
        </is>
      </c>
      <c r="H8" s="6" t="inlineStr">
        <is>
          <t>情報システム部長が方式を決め、定例の議事録に残る</t>
        </is>
      </c>
      <c r="I8" s="6" t="inlineStr">
        <is>
          <t>10/27に比較表を部長へ提出。11/4の部会で決める予定</t>
        </is>
      </c>
      <c r="J8" s="11" t="n"/>
      <c r="K8" s="12">
        <f>IF(B8="","",IF(J8&lt;&gt;"",J8-B8,TODAY()-B8))</f>
        <v/>
      </c>
    </row>
    <row r="9" ht="44" customHeight="1">
      <c r="A9" s="10" t="n">
        <v>5</v>
      </c>
      <c r="B9" s="11" t="n">
        <v>46311</v>
      </c>
      <c r="C9" s="6" t="inlineStr">
        <is>
          <t>人事システムの連携先ベンダーから仕様書が届かず、人事システム連携の仕様（WBS No.18）を進められない</t>
        </is>
      </c>
      <c r="D9" s="10" t="inlineStr">
        <is>
          <t>高</t>
        </is>
      </c>
      <c r="E9" s="10" t="inlineStr">
        <is>
          <t>伊藤</t>
        </is>
      </c>
      <c r="F9" s="11" t="n">
        <v>46325</v>
      </c>
      <c r="G9" s="10" t="inlineStr">
        <is>
          <t>回答待ち</t>
        </is>
      </c>
      <c r="H9" s="6" t="inlineStr">
        <is>
          <t>仕様書を受け取り、連携する項目の一覧ができる</t>
        </is>
      </c>
      <c r="I9" s="6" t="inlineStr">
        <is>
          <t>10/28に先方の部長へ催促。11/5に再確認する</t>
        </is>
      </c>
      <c r="J9" s="11" t="n"/>
      <c r="K9" s="12">
        <f>IF(B9="","",IF(J9&lt;&gt;"",J9-B9,TODAY()-B9))</f>
        <v/>
      </c>
    </row>
    <row r="10" ht="44" customHeight="1">
      <c r="A10" s="10" t="n">
        <v>6</v>
      </c>
      <c r="B10" s="11" t="n">
        <v>46315</v>
      </c>
      <c r="C10" s="6" t="inlineStr">
        <is>
          <t>既存データの約40項目が、新しいデータ構造のどこに入るか決まらない。データ構造の設計（WBS No.14）が遅れている原因</t>
        </is>
      </c>
      <c r="D10" s="10" t="inlineStr">
        <is>
          <t>高</t>
        </is>
      </c>
      <c r="E10" s="10" t="inlineStr">
        <is>
          <t>鈴木</t>
        </is>
      </c>
      <c r="F10" s="11" t="n">
        <v>46332</v>
      </c>
      <c r="G10" s="10" t="inlineStr">
        <is>
          <t>対応中</t>
        </is>
      </c>
      <c r="H10" s="6" t="inlineStr">
        <is>
          <t>対応表を業務部門（高橋）が確認し、残りの項目を移すか捨てるかが決まる</t>
        </is>
      </c>
      <c r="I10" s="6" t="inlineStr">
        <is>
          <t>11/2時点で残り12項目。11/4に業務部門と確認会</t>
        </is>
      </c>
      <c r="J10" s="11" t="n"/>
      <c r="K10" s="12">
        <f>IF(B10="","",IF(J10&lt;&gt;"",J10-B10,TODAY()-B10))</f>
        <v/>
      </c>
    </row>
    <row r="11" ht="44" customHeight="1">
      <c r="A11" s="10" t="n">
        <v>7</v>
      </c>
      <c r="B11" s="11" t="n">
        <v>46317</v>
      </c>
      <c r="C11" s="6" t="inlineStr">
        <is>
          <t>移行するデータの範囲（過去何年分か）が決まっていない</t>
        </is>
      </c>
      <c r="D11" s="10" t="inlineStr">
        <is>
          <t>中</t>
        </is>
      </c>
      <c r="E11" s="10" t="inlineStr">
        <is>
          <t>渡辺</t>
        </is>
      </c>
      <c r="F11" s="11" t="n">
        <v>46346</v>
      </c>
      <c r="G11" s="10" t="inlineStr">
        <is>
          <t>未対応</t>
        </is>
      </c>
      <c r="H11" s="6" t="inlineStr">
        <is>
          <t>移す年数を業務部門と情報システム部が合意し、移行計画（WBS No.38）に書かれる</t>
        </is>
      </c>
      <c r="I11" s="6" t="inlineStr"/>
      <c r="J11" s="11" t="n"/>
      <c r="K11" s="12">
        <f>IF(B11="","",IF(J11&lt;&gt;"",J11-B11,TODAY()-B11))</f>
        <v/>
      </c>
    </row>
    <row r="12" ht="44" customHeight="1">
      <c r="A12" s="10" t="n">
        <v>8</v>
      </c>
      <c r="B12" s="11" t="n">
        <v>46322</v>
      </c>
      <c r="C12" s="6" t="inlineStr">
        <is>
          <t>デザインカンプのレビューに出る部署が決まっていない</t>
        </is>
      </c>
      <c r="D12" s="10" t="inlineStr">
        <is>
          <t>低</t>
        </is>
      </c>
      <c r="E12" s="10" t="inlineStr">
        <is>
          <t>田中</t>
        </is>
      </c>
      <c r="F12" s="11" t="n">
        <v>46330</v>
      </c>
      <c r="G12" s="10" t="inlineStr">
        <is>
          <t>対応中</t>
        </is>
      </c>
      <c r="H12" s="6" t="inlineStr">
        <is>
          <t>レビューに出る部署と人の名前が決まり、日程が入る</t>
        </is>
      </c>
      <c r="I12" s="6" t="inlineStr">
        <is>
          <t>営業部と経理部に打診中</t>
        </is>
      </c>
      <c r="J12" s="11" t="n"/>
      <c r="K12" s="12">
        <f>IF(B12="","",IF(J12&lt;&gt;"",J12-B12,TODAY()-B12))</f>
        <v/>
      </c>
    </row>
    <row r="13" ht="44" customHeight="1">
      <c r="A13" s="10" t="n">
        <v>9</v>
      </c>
      <c r="B13" s="11" t="n">
        <v>46324</v>
      </c>
      <c r="C13" s="6" t="inlineStr">
        <is>
          <t>テスト環境のサーバー費用が予算に入っていない</t>
        </is>
      </c>
      <c r="D13" s="10" t="inlineStr">
        <is>
          <t>中</t>
        </is>
      </c>
      <c r="E13" s="10" t="inlineStr">
        <is>
          <t>渡辺</t>
        </is>
      </c>
      <c r="F13" s="11" t="n">
        <v>46339</v>
      </c>
      <c r="G13" s="10" t="inlineStr">
        <is>
          <t>未対応</t>
        </is>
      </c>
      <c r="H13" s="6" t="inlineStr">
        <is>
          <t>費用の出どころ（予備費か追加の申請か）が決まる</t>
        </is>
      </c>
      <c r="I13" s="6" t="inlineStr"/>
      <c r="J13" s="11" t="n"/>
      <c r="K13" s="12">
        <f>IF(B13="","",IF(J13&lt;&gt;"",J13-B13,TODAY()-B13))</f>
        <v/>
      </c>
    </row>
    <row r="14" ht="44" customHeight="1">
      <c r="A14" s="10" t="n">
        <v>10</v>
      </c>
      <c r="B14" s="11" t="n">
        <v>46325</v>
      </c>
      <c r="C14" s="6" t="inlineStr">
        <is>
          <t>年末年始の休業中に、画面とサーバーの統合（WBS No.29）を進めるか決まっていない</t>
        </is>
      </c>
      <c r="D14" s="10" t="inlineStr">
        <is>
          <t>低</t>
        </is>
      </c>
      <c r="E14" s="10" t="inlineStr">
        <is>
          <t>高橋</t>
        </is>
      </c>
      <c r="F14" s="11" t="n">
        <v>46353</v>
      </c>
      <c r="G14" s="10" t="inlineStr">
        <is>
          <t>未対応</t>
        </is>
      </c>
      <c r="H14" s="6" t="inlineStr">
        <is>
          <t>休業中の作業の有無を部長が決め、スケジュールに反映される</t>
        </is>
      </c>
      <c r="I14" s="6" t="inlineStr"/>
      <c r="J14" s="11" t="n"/>
      <c r="K14" s="12">
        <f>IF(B14="","",IF(J14&lt;&gt;"",J14-B14,TODAY()-B14))</f>
        <v/>
      </c>
    </row>
    <row r="15" ht="44" customHeight="1">
      <c r="A15" s="10" t="n">
        <v>11</v>
      </c>
      <c r="B15" s="11" t="n">
        <v>46328</v>
      </c>
      <c r="C15" s="6" t="inlineStr">
        <is>
          <t>月次報告のPDFを、経理部の今の様式に合わせるか決まっていない</t>
        </is>
      </c>
      <c r="D15" s="10" t="inlineStr">
        <is>
          <t>中</t>
        </is>
      </c>
      <c r="E15" s="10" t="inlineStr">
        <is>
          <t>鈴木</t>
        </is>
      </c>
      <c r="F15" s="11" t="n">
        <v>46346</v>
      </c>
      <c r="G15" s="10" t="inlineStr">
        <is>
          <t>未対応</t>
        </is>
      </c>
      <c r="H15" s="6" t="inlineStr">
        <is>
          <t>経理部と様式を合意し、帳票出力の実装（WBS No.26）の前に見本ができる</t>
        </is>
      </c>
      <c r="I15" s="6" t="inlineStr"/>
      <c r="J15" s="11" t="n"/>
      <c r="K15" s="12">
        <f>IF(B15="","",IF(J15&lt;&gt;"",J15-B15,TODAY()-B15))</f>
        <v/>
      </c>
    </row>
    <row r="16">
      <c r="A16" s="10" t="n"/>
      <c r="B16" s="11" t="n"/>
      <c r="C16" s="6" t="n"/>
      <c r="D16" s="10" t="n"/>
      <c r="E16" s="10" t="n"/>
      <c r="F16" s="11" t="n"/>
      <c r="G16" s="10" t="n"/>
      <c r="H16" s="6" t="n"/>
      <c r="I16" s="6" t="n"/>
      <c r="J16" s="11" t="n"/>
      <c r="K16" s="12">
        <f>IF(B16="","",IF(J16&lt;&gt;"",J16-B16,TODAY()-B16))</f>
        <v/>
      </c>
    </row>
    <row r="17">
      <c r="A17" s="10" t="n"/>
      <c r="B17" s="11" t="n"/>
      <c r="C17" s="6" t="n"/>
      <c r="D17" s="10" t="n"/>
      <c r="E17" s="10" t="n"/>
      <c r="F17" s="11" t="n"/>
      <c r="G17" s="10" t="n"/>
      <c r="H17" s="6" t="n"/>
      <c r="I17" s="6" t="n"/>
      <c r="J17" s="11" t="n"/>
      <c r="K17" s="12">
        <f>IF(B17="","",IF(J17&lt;&gt;"",J17-B17,TODAY()-B17))</f>
        <v/>
      </c>
    </row>
    <row r="18">
      <c r="A18" s="10" t="n"/>
      <c r="B18" s="11" t="n"/>
      <c r="C18" s="6" t="n"/>
      <c r="D18" s="10" t="n"/>
      <c r="E18" s="10" t="n"/>
      <c r="F18" s="11" t="n"/>
      <c r="G18" s="10" t="n"/>
      <c r="H18" s="6" t="n"/>
      <c r="I18" s="6" t="n"/>
      <c r="J18" s="11" t="n"/>
      <c r="K18" s="12">
        <f>IF(B18="","",IF(J18&lt;&gt;"",J18-B18,TODAY()-B18))</f>
        <v/>
      </c>
    </row>
    <row r="19">
      <c r="A19" s="10" t="n"/>
      <c r="B19" s="11" t="n"/>
      <c r="C19" s="6" t="n"/>
      <c r="D19" s="10" t="n"/>
      <c r="E19" s="10" t="n"/>
      <c r="F19" s="11" t="n"/>
      <c r="G19" s="10" t="n"/>
      <c r="H19" s="6" t="n"/>
      <c r="I19" s="6" t="n"/>
      <c r="J19" s="11" t="n"/>
      <c r="K19" s="12">
        <f>IF(B19="","",IF(J19&lt;&gt;"",J19-B19,TODAY()-B19))</f>
        <v/>
      </c>
    </row>
    <row r="20">
      <c r="A20" s="10" t="n"/>
      <c r="B20" s="11" t="n"/>
      <c r="C20" s="6" t="n"/>
      <c r="D20" s="10" t="n"/>
      <c r="E20" s="10" t="n"/>
      <c r="F20" s="11" t="n"/>
      <c r="G20" s="10" t="n"/>
      <c r="H20" s="6" t="n"/>
      <c r="I20" s="6" t="n"/>
      <c r="J20" s="11" t="n"/>
      <c r="K20" s="12">
        <f>IF(B20="","",IF(J20&lt;&gt;"",J20-B20,TODAY()-B20))</f>
        <v/>
      </c>
    </row>
    <row r="21">
      <c r="A21" s="10" t="n"/>
      <c r="B21" s="11" t="n"/>
      <c r="C21" s="6" t="n"/>
      <c r="D21" s="10" t="n"/>
      <c r="E21" s="10" t="n"/>
      <c r="F21" s="11" t="n"/>
      <c r="G21" s="10" t="n"/>
      <c r="H21" s="6" t="n"/>
      <c r="I21" s="6" t="n"/>
      <c r="J21" s="11" t="n"/>
      <c r="K21" s="12">
        <f>IF(B21="","",IF(J21&lt;&gt;"",J21-B21,TODAY()-B21))</f>
        <v/>
      </c>
    </row>
    <row r="22">
      <c r="A22" s="10" t="n"/>
      <c r="B22" s="11" t="n"/>
      <c r="C22" s="6" t="n"/>
      <c r="D22" s="10" t="n"/>
      <c r="E22" s="10" t="n"/>
      <c r="F22" s="11" t="n"/>
      <c r="G22" s="10" t="n"/>
      <c r="H22" s="6" t="n"/>
      <c r="I22" s="6" t="n"/>
      <c r="J22" s="11" t="n"/>
      <c r="K22" s="12">
        <f>IF(B22="","",IF(J22&lt;&gt;"",J22-B22,TODAY()-B22))</f>
        <v/>
      </c>
    </row>
    <row r="23">
      <c r="A23" s="10" t="n"/>
      <c r="B23" s="11" t="n"/>
      <c r="C23" s="6" t="n"/>
      <c r="D23" s="10" t="n"/>
      <c r="E23" s="10" t="n"/>
      <c r="F23" s="11" t="n"/>
      <c r="G23" s="10" t="n"/>
      <c r="H23" s="6" t="n"/>
      <c r="I23" s="6" t="n"/>
      <c r="J23" s="11" t="n"/>
      <c r="K23" s="12">
        <f>IF(B23="","",IF(J23&lt;&gt;"",J23-B23,TODAY()-B23))</f>
        <v/>
      </c>
    </row>
    <row r="24">
      <c r="A24" s="10" t="n"/>
      <c r="B24" s="11" t="n"/>
      <c r="C24" s="6" t="n"/>
      <c r="D24" s="10" t="n"/>
      <c r="E24" s="10" t="n"/>
      <c r="F24" s="11" t="n"/>
      <c r="G24" s="10" t="n"/>
      <c r="H24" s="6" t="n"/>
      <c r="I24" s="6" t="n"/>
      <c r="J24" s="11" t="n"/>
      <c r="K24" s="12">
        <f>IF(B24="","",IF(J24&lt;&gt;"",J24-B24,TODAY()-B24))</f>
        <v/>
      </c>
    </row>
    <row r="25">
      <c r="A25" s="10" t="n"/>
      <c r="B25" s="11" t="n"/>
      <c r="C25" s="6" t="n"/>
      <c r="D25" s="10" t="n"/>
      <c r="E25" s="10" t="n"/>
      <c r="F25" s="11" t="n"/>
      <c r="G25" s="10" t="n"/>
      <c r="H25" s="6" t="n"/>
      <c r="I25" s="6" t="n"/>
      <c r="J25" s="11" t="n"/>
      <c r="K25" s="12">
        <f>IF(B25="","",IF(J25&lt;&gt;"",J25-B25,TODAY()-B25))</f>
        <v/>
      </c>
    </row>
    <row r="26">
      <c r="A26" s="10" t="n"/>
      <c r="B26" s="11" t="n"/>
      <c r="C26" s="6" t="n"/>
      <c r="D26" s="10" t="n"/>
      <c r="E26" s="10" t="n"/>
      <c r="F26" s="11" t="n"/>
      <c r="G26" s="10" t="n"/>
      <c r="H26" s="6" t="n"/>
      <c r="I26" s="6" t="n"/>
      <c r="J26" s="11" t="n"/>
      <c r="K26" s="12">
        <f>IF(B26="","",IF(J26&lt;&gt;"",J26-B26,TODAY()-B26))</f>
        <v/>
      </c>
    </row>
    <row r="27">
      <c r="A27" s="10" t="n"/>
      <c r="B27" s="11" t="n"/>
      <c r="C27" s="6" t="n"/>
      <c r="D27" s="10" t="n"/>
      <c r="E27" s="10" t="n"/>
      <c r="F27" s="11" t="n"/>
      <c r="G27" s="10" t="n"/>
      <c r="H27" s="6" t="n"/>
      <c r="I27" s="6" t="n"/>
      <c r="J27" s="11" t="n"/>
      <c r="K27" s="12">
        <f>IF(B27="","",IF(J27&lt;&gt;"",J27-B27,TODAY()-B27))</f>
        <v/>
      </c>
    </row>
    <row r="28">
      <c r="A28" s="10" t="n"/>
      <c r="B28" s="11" t="n"/>
      <c r="C28" s="6" t="n"/>
      <c r="D28" s="10" t="n"/>
      <c r="E28" s="10" t="n"/>
      <c r="F28" s="11" t="n"/>
      <c r="G28" s="10" t="n"/>
      <c r="H28" s="6" t="n"/>
      <c r="I28" s="6" t="n"/>
      <c r="J28" s="11" t="n"/>
      <c r="K28" s="12">
        <f>IF(B28="","",IF(J28&lt;&gt;"",J28-B28,TODAY()-B28))</f>
        <v/>
      </c>
    </row>
    <row r="29">
      <c r="A29" s="10" t="n"/>
      <c r="B29" s="11" t="n"/>
      <c r="C29" s="6" t="n"/>
      <c r="D29" s="10" t="n"/>
      <c r="E29" s="10" t="n"/>
      <c r="F29" s="11" t="n"/>
      <c r="G29" s="10" t="n"/>
      <c r="H29" s="6" t="n"/>
      <c r="I29" s="6" t="n"/>
      <c r="J29" s="11" t="n"/>
      <c r="K29" s="12">
        <f>IF(B29="","",IF(J29&lt;&gt;"",J29-B29,TODAY()-B29))</f>
        <v/>
      </c>
    </row>
    <row r="30">
      <c r="A30" s="10" t="n"/>
      <c r="B30" s="11" t="n"/>
      <c r="C30" s="6" t="n"/>
      <c r="D30" s="10" t="n"/>
      <c r="E30" s="10" t="n"/>
      <c r="F30" s="11" t="n"/>
      <c r="G30" s="10" t="n"/>
      <c r="H30" s="6" t="n"/>
      <c r="I30" s="6" t="n"/>
      <c r="J30" s="11" t="n"/>
      <c r="K30" s="12">
        <f>IF(B30="","",IF(J30&lt;&gt;"",J30-B30,TODAY()-B30))</f>
        <v/>
      </c>
    </row>
    <row r="31">
      <c r="A31" s="10" t="n"/>
      <c r="B31" s="11" t="n"/>
      <c r="C31" s="6" t="n"/>
      <c r="D31" s="10" t="n"/>
      <c r="E31" s="10" t="n"/>
      <c r="F31" s="11" t="n"/>
      <c r="G31" s="10" t="n"/>
      <c r="H31" s="6" t="n"/>
      <c r="I31" s="6" t="n"/>
      <c r="J31" s="11" t="n"/>
      <c r="K31" s="12">
        <f>IF(B31="","",IF(J31&lt;&gt;"",J31-B31,TODAY()-B31))</f>
        <v/>
      </c>
    </row>
    <row r="32">
      <c r="A32" s="10" t="n"/>
      <c r="B32" s="11" t="n"/>
      <c r="C32" s="6" t="n"/>
      <c r="D32" s="10" t="n"/>
      <c r="E32" s="10" t="n"/>
      <c r="F32" s="11" t="n"/>
      <c r="G32" s="10" t="n"/>
      <c r="H32" s="6" t="n"/>
      <c r="I32" s="6" t="n"/>
      <c r="J32" s="11" t="n"/>
      <c r="K32" s="12">
        <f>IF(B32="","",IF(J32&lt;&gt;"",J32-B32,TODAY()-B32))</f>
        <v/>
      </c>
    </row>
    <row r="33">
      <c r="A33" s="10" t="n"/>
      <c r="B33" s="11" t="n"/>
      <c r="C33" s="6" t="n"/>
      <c r="D33" s="10" t="n"/>
      <c r="E33" s="10" t="n"/>
      <c r="F33" s="11" t="n"/>
      <c r="G33" s="10" t="n"/>
      <c r="H33" s="6" t="n"/>
      <c r="I33" s="6" t="n"/>
      <c r="J33" s="11" t="n"/>
      <c r="K33" s="12">
        <f>IF(B33="","",IF(J33&lt;&gt;"",J33-B33,TODAY()-B33))</f>
        <v/>
      </c>
    </row>
    <row r="34">
      <c r="A34" s="10" t="n"/>
      <c r="B34" s="11" t="n"/>
      <c r="C34" s="6" t="n"/>
      <c r="D34" s="10" t="n"/>
      <c r="E34" s="10" t="n"/>
      <c r="F34" s="11" t="n"/>
      <c r="G34" s="10" t="n"/>
      <c r="H34" s="6" t="n"/>
      <c r="I34" s="6" t="n"/>
      <c r="J34" s="11" t="n"/>
      <c r="K34" s="12">
        <f>IF(B34="","",IF(J34&lt;&gt;"",J34-B34,TODAY()-B34))</f>
        <v/>
      </c>
    </row>
    <row r="35">
      <c r="A35" s="10" t="n"/>
      <c r="B35" s="11" t="n"/>
      <c r="C35" s="6" t="n"/>
      <c r="D35" s="10" t="n"/>
      <c r="E35" s="10" t="n"/>
      <c r="F35" s="11" t="n"/>
      <c r="G35" s="10" t="n"/>
      <c r="H35" s="6" t="n"/>
      <c r="I35" s="6" t="n"/>
      <c r="J35" s="11" t="n"/>
      <c r="K35" s="12">
        <f>IF(B35="","",IF(J35&lt;&gt;"",J35-B35,TODAY()-B35))</f>
        <v/>
      </c>
    </row>
    <row r="36">
      <c r="A36" s="10" t="n"/>
      <c r="B36" s="11" t="n"/>
      <c r="C36" s="6" t="n"/>
      <c r="D36" s="10" t="n"/>
      <c r="E36" s="10" t="n"/>
      <c r="F36" s="11" t="n"/>
      <c r="G36" s="10" t="n"/>
      <c r="H36" s="6" t="n"/>
      <c r="I36" s="6" t="n"/>
      <c r="J36" s="11" t="n"/>
      <c r="K36" s="12">
        <f>IF(B36="","",IF(J36&lt;&gt;"",J36-B36,TODAY()-B36))</f>
        <v/>
      </c>
    </row>
    <row r="37">
      <c r="A37" s="10" t="n"/>
      <c r="B37" s="11" t="n"/>
      <c r="C37" s="6" t="n"/>
      <c r="D37" s="10" t="n"/>
      <c r="E37" s="10" t="n"/>
      <c r="F37" s="11" t="n"/>
      <c r="G37" s="10" t="n"/>
      <c r="H37" s="6" t="n"/>
      <c r="I37" s="6" t="n"/>
      <c r="J37" s="11" t="n"/>
      <c r="K37" s="12">
        <f>IF(B37="","",IF(J37&lt;&gt;"",J37-B37,TODAY()-B37))</f>
        <v/>
      </c>
    </row>
    <row r="38">
      <c r="A38" s="10" t="n"/>
      <c r="B38" s="11" t="n"/>
      <c r="C38" s="6" t="n"/>
      <c r="D38" s="10" t="n"/>
      <c r="E38" s="10" t="n"/>
      <c r="F38" s="11" t="n"/>
      <c r="G38" s="10" t="n"/>
      <c r="H38" s="6" t="n"/>
      <c r="I38" s="6" t="n"/>
      <c r="J38" s="11" t="n"/>
      <c r="K38" s="12">
        <f>IF(B38="","",IF(J38&lt;&gt;"",J38-B38,TODAY()-B38))</f>
        <v/>
      </c>
    </row>
    <row r="39">
      <c r="A39" s="10" t="n"/>
      <c r="B39" s="11" t="n"/>
      <c r="C39" s="6" t="n"/>
      <c r="D39" s="10" t="n"/>
      <c r="E39" s="10" t="n"/>
      <c r="F39" s="11" t="n"/>
      <c r="G39" s="10" t="n"/>
      <c r="H39" s="6" t="n"/>
      <c r="I39" s="6" t="n"/>
      <c r="J39" s="11" t="n"/>
      <c r="K39" s="12">
        <f>IF(B39="","",IF(J39&lt;&gt;"",J39-B39,TODAY()-B39))</f>
        <v/>
      </c>
    </row>
    <row r="40">
      <c r="A40" s="10" t="n"/>
      <c r="B40" s="11" t="n"/>
      <c r="C40" s="6" t="n"/>
      <c r="D40" s="10" t="n"/>
      <c r="E40" s="10" t="n"/>
      <c r="F40" s="11" t="n"/>
      <c r="G40" s="10" t="n"/>
      <c r="H40" s="6" t="n"/>
      <c r="I40" s="6" t="n"/>
      <c r="J40" s="11" t="n"/>
      <c r="K40" s="12">
        <f>IF(B40="","",IF(J40&lt;&gt;"",J40-B40,TODAY()-B40))</f>
        <v/>
      </c>
    </row>
    <row r="41">
      <c r="A41" s="10" t="n"/>
      <c r="B41" s="11" t="n"/>
      <c r="C41" s="6" t="n"/>
      <c r="D41" s="10" t="n"/>
      <c r="E41" s="10" t="n"/>
      <c r="F41" s="11" t="n"/>
      <c r="G41" s="10" t="n"/>
      <c r="H41" s="6" t="n"/>
      <c r="I41" s="6" t="n"/>
      <c r="J41" s="11" t="n"/>
      <c r="K41" s="12">
        <f>IF(B41="","",IF(J41&lt;&gt;"",J41-B41,TODAY()-B41))</f>
        <v/>
      </c>
    </row>
    <row r="42">
      <c r="A42" s="10" t="n"/>
      <c r="B42" s="11" t="n"/>
      <c r="C42" s="6" t="n"/>
      <c r="D42" s="10" t="n"/>
      <c r="E42" s="10" t="n"/>
      <c r="F42" s="11" t="n"/>
      <c r="G42" s="10" t="n"/>
      <c r="H42" s="6" t="n"/>
      <c r="I42" s="6" t="n"/>
      <c r="J42" s="11" t="n"/>
      <c r="K42" s="12">
        <f>IF(B42="","",IF(J42&lt;&gt;"",J42-B42,TODAY()-B42))</f>
        <v/>
      </c>
    </row>
    <row r="43">
      <c r="A43" s="10" t="n"/>
      <c r="B43" s="11" t="n"/>
      <c r="C43" s="6" t="n"/>
      <c r="D43" s="10" t="n"/>
      <c r="E43" s="10" t="n"/>
      <c r="F43" s="11" t="n"/>
      <c r="G43" s="10" t="n"/>
      <c r="H43" s="6" t="n"/>
      <c r="I43" s="6" t="n"/>
      <c r="J43" s="11" t="n"/>
      <c r="K43" s="12">
        <f>IF(B43="","",IF(J43&lt;&gt;"",J43-B43,TODAY()-B43))</f>
        <v/>
      </c>
    </row>
    <row r="44">
      <c r="A44" s="10" t="n"/>
      <c r="B44" s="11" t="n"/>
      <c r="C44" s="6" t="n"/>
      <c r="D44" s="10" t="n"/>
      <c r="E44" s="10" t="n"/>
      <c r="F44" s="11" t="n"/>
      <c r="G44" s="10" t="n"/>
      <c r="H44" s="6" t="n"/>
      <c r="I44" s="6" t="n"/>
      <c r="J44" s="11" t="n"/>
      <c r="K44" s="12">
        <f>IF(B44="","",IF(J44&lt;&gt;"",J44-B44,TODAY()-B44))</f>
        <v/>
      </c>
    </row>
    <row r="45">
      <c r="A45" s="10" t="n"/>
      <c r="B45" s="11" t="n"/>
      <c r="C45" s="6" t="n"/>
      <c r="D45" s="10" t="n"/>
      <c r="E45" s="10" t="n"/>
      <c r="F45" s="11" t="n"/>
      <c r="G45" s="10" t="n"/>
      <c r="H45" s="6" t="n"/>
      <c r="I45" s="6" t="n"/>
      <c r="J45" s="11" t="n"/>
      <c r="K45" s="12">
        <f>IF(B45="","",IF(J45&lt;&gt;"",J45-B45,TODAY()-B45))</f>
        <v/>
      </c>
    </row>
    <row r="46">
      <c r="A46" s="10" t="n"/>
      <c r="B46" s="11" t="n"/>
      <c r="C46" s="6" t="n"/>
      <c r="D46" s="10" t="n"/>
      <c r="E46" s="10" t="n"/>
      <c r="F46" s="11" t="n"/>
      <c r="G46" s="10" t="n"/>
      <c r="H46" s="6" t="n"/>
      <c r="I46" s="6" t="n"/>
      <c r="J46" s="11" t="n"/>
      <c r="K46" s="12">
        <f>IF(B46="","",IF(J46&lt;&gt;"",J46-B46,TODAY()-B46))</f>
        <v/>
      </c>
    </row>
    <row r="47">
      <c r="A47" s="10" t="n"/>
      <c r="B47" s="11" t="n"/>
      <c r="C47" s="6" t="n"/>
      <c r="D47" s="10" t="n"/>
      <c r="E47" s="10" t="n"/>
      <c r="F47" s="11" t="n"/>
      <c r="G47" s="10" t="n"/>
      <c r="H47" s="6" t="n"/>
      <c r="I47" s="6" t="n"/>
      <c r="J47" s="11" t="n"/>
      <c r="K47" s="12">
        <f>IF(B47="","",IF(J47&lt;&gt;"",J47-B47,TODAY()-B47))</f>
        <v/>
      </c>
    </row>
    <row r="48">
      <c r="A48" s="10" t="n"/>
      <c r="B48" s="11" t="n"/>
      <c r="C48" s="6" t="n"/>
      <c r="D48" s="10" t="n"/>
      <c r="E48" s="10" t="n"/>
      <c r="F48" s="11" t="n"/>
      <c r="G48" s="10" t="n"/>
      <c r="H48" s="6" t="n"/>
      <c r="I48" s="6" t="n"/>
      <c r="J48" s="11" t="n"/>
      <c r="K48" s="12">
        <f>IF(B48="","",IF(J48&lt;&gt;"",J48-B48,TODAY()-B48))</f>
        <v/>
      </c>
    </row>
    <row r="49">
      <c r="A49" s="10" t="n"/>
      <c r="B49" s="11" t="n"/>
      <c r="C49" s="6" t="n"/>
      <c r="D49" s="10" t="n"/>
      <c r="E49" s="10" t="n"/>
      <c r="F49" s="11" t="n"/>
      <c r="G49" s="10" t="n"/>
      <c r="H49" s="6" t="n"/>
      <c r="I49" s="6" t="n"/>
      <c r="J49" s="11" t="n"/>
      <c r="K49" s="12">
        <f>IF(B49="","",IF(J49&lt;&gt;"",J49-B49,TODAY()-B49))</f>
        <v/>
      </c>
    </row>
    <row r="50">
      <c r="A50" s="10" t="n"/>
      <c r="B50" s="11" t="n"/>
      <c r="C50" s="6" t="n"/>
      <c r="D50" s="10" t="n"/>
      <c r="E50" s="10" t="n"/>
      <c r="F50" s="11" t="n"/>
      <c r="G50" s="10" t="n"/>
      <c r="H50" s="6" t="n"/>
      <c r="I50" s="6" t="n"/>
      <c r="J50" s="11" t="n"/>
      <c r="K50" s="12">
        <f>IF(B50="","",IF(J50&lt;&gt;"",J50-B50,TODAY()-B50))</f>
        <v/>
      </c>
    </row>
    <row r="51">
      <c r="A51" s="10" t="n"/>
      <c r="B51" s="11" t="n"/>
      <c r="C51" s="6" t="n"/>
      <c r="D51" s="10" t="n"/>
      <c r="E51" s="10" t="n"/>
      <c r="F51" s="11" t="n"/>
      <c r="G51" s="10" t="n"/>
      <c r="H51" s="6" t="n"/>
      <c r="I51" s="6" t="n"/>
      <c r="J51" s="11" t="n"/>
      <c r="K51" s="12">
        <f>IF(B51="","",IF(J51&lt;&gt;"",J51-B51,TODAY()-B51))</f>
        <v/>
      </c>
    </row>
    <row r="52">
      <c r="A52" s="10" t="n"/>
      <c r="B52" s="11" t="n"/>
      <c r="C52" s="6" t="n"/>
      <c r="D52" s="10" t="n"/>
      <c r="E52" s="10" t="n"/>
      <c r="F52" s="11" t="n"/>
      <c r="G52" s="10" t="n"/>
      <c r="H52" s="6" t="n"/>
      <c r="I52" s="6" t="n"/>
      <c r="J52" s="11" t="n"/>
      <c r="K52" s="12">
        <f>IF(B52="","",IF(J52&lt;&gt;"",J52-B52,TODAY()-B52))</f>
        <v/>
      </c>
    </row>
    <row r="53">
      <c r="A53" s="10" t="n"/>
      <c r="B53" s="11" t="n"/>
      <c r="C53" s="6" t="n"/>
      <c r="D53" s="10" t="n"/>
      <c r="E53" s="10" t="n"/>
      <c r="F53" s="11" t="n"/>
      <c r="G53" s="10" t="n"/>
      <c r="H53" s="6" t="n"/>
      <c r="I53" s="6" t="n"/>
      <c r="J53" s="11" t="n"/>
      <c r="K53" s="12">
        <f>IF(B53="","",IF(J53&lt;&gt;"",J53-B53,TODAY()-B53))</f>
        <v/>
      </c>
    </row>
    <row r="54">
      <c r="A54" s="10" t="n"/>
      <c r="B54" s="11" t="n"/>
      <c r="C54" s="6" t="n"/>
      <c r="D54" s="10" t="n"/>
      <c r="E54" s="10" t="n"/>
      <c r="F54" s="11" t="n"/>
      <c r="G54" s="10" t="n"/>
      <c r="H54" s="6" t="n"/>
      <c r="I54" s="6" t="n"/>
      <c r="J54" s="11" t="n"/>
      <c r="K54" s="12">
        <f>IF(B54="","",IF(J54&lt;&gt;"",J54-B54,TODAY()-B54))</f>
        <v/>
      </c>
    </row>
    <row r="55">
      <c r="A55" s="10" t="n"/>
      <c r="B55" s="11" t="n"/>
      <c r="C55" s="6" t="n"/>
      <c r="D55" s="10" t="n"/>
      <c r="E55" s="10" t="n"/>
      <c r="F55" s="11" t="n"/>
      <c r="G55" s="10" t="n"/>
      <c r="H55" s="6" t="n"/>
      <c r="I55" s="6" t="n"/>
      <c r="J55" s="11" t="n"/>
      <c r="K55" s="12">
        <f>IF(B55="","",IF(J55&lt;&gt;"",J55-B55,TODAY()-B55))</f>
        <v/>
      </c>
    </row>
    <row r="56">
      <c r="A56" s="10" t="n"/>
      <c r="B56" s="11" t="n"/>
      <c r="C56" s="6" t="n"/>
      <c r="D56" s="10" t="n"/>
      <c r="E56" s="10" t="n"/>
      <c r="F56" s="11" t="n"/>
      <c r="G56" s="10" t="n"/>
      <c r="H56" s="6" t="n"/>
      <c r="I56" s="6" t="n"/>
      <c r="J56" s="11" t="n"/>
      <c r="K56" s="12">
        <f>IF(B56="","",IF(J56&lt;&gt;"",J56-B56,TODAY()-B56))</f>
        <v/>
      </c>
    </row>
    <row r="57">
      <c r="A57" s="10" t="n"/>
      <c r="B57" s="11" t="n"/>
      <c r="C57" s="6" t="n"/>
      <c r="D57" s="10" t="n"/>
      <c r="E57" s="10" t="n"/>
      <c r="F57" s="11" t="n"/>
      <c r="G57" s="10" t="n"/>
      <c r="H57" s="6" t="n"/>
      <c r="I57" s="6" t="n"/>
      <c r="J57" s="11" t="n"/>
      <c r="K57" s="12">
        <f>IF(B57="","",IF(J57&lt;&gt;"",J57-B57,TODAY()-B57))</f>
        <v/>
      </c>
    </row>
    <row r="58">
      <c r="A58" s="10" t="n"/>
      <c r="B58" s="11" t="n"/>
      <c r="C58" s="6" t="n"/>
      <c r="D58" s="10" t="n"/>
      <c r="E58" s="10" t="n"/>
      <c r="F58" s="11" t="n"/>
      <c r="G58" s="10" t="n"/>
      <c r="H58" s="6" t="n"/>
      <c r="I58" s="6" t="n"/>
      <c r="J58" s="11" t="n"/>
      <c r="K58" s="12">
        <f>IF(B58="","",IF(J58&lt;&gt;"",J58-B58,TODAY()-B58))</f>
        <v/>
      </c>
    </row>
    <row r="59">
      <c r="A59" s="10" t="n"/>
      <c r="B59" s="11" t="n"/>
      <c r="C59" s="6" t="n"/>
      <c r="D59" s="10" t="n"/>
      <c r="E59" s="10" t="n"/>
      <c r="F59" s="11" t="n"/>
      <c r="G59" s="10" t="n"/>
      <c r="H59" s="6" t="n"/>
      <c r="I59" s="6" t="n"/>
      <c r="J59" s="11" t="n"/>
      <c r="K59" s="12">
        <f>IF(B59="","",IF(J59&lt;&gt;"",J59-B59,TODAY()-B59))</f>
        <v/>
      </c>
    </row>
    <row r="60">
      <c r="A60" s="10" t="n"/>
      <c r="B60" s="11" t="n"/>
      <c r="C60" s="6" t="n"/>
      <c r="D60" s="10" t="n"/>
      <c r="E60" s="10" t="n"/>
      <c r="F60" s="11" t="n"/>
      <c r="G60" s="10" t="n"/>
      <c r="H60" s="6" t="n"/>
      <c r="I60" s="6" t="n"/>
      <c r="J60" s="11" t="n"/>
      <c r="K60" s="12">
        <f>IF(B60="","",IF(J60&lt;&gt;"",J60-B60,TODAY()-B60))</f>
        <v/>
      </c>
    </row>
    <row r="61">
      <c r="A61" s="10" t="n"/>
      <c r="B61" s="11" t="n"/>
      <c r="C61" s="6" t="n"/>
      <c r="D61" s="10" t="n"/>
      <c r="E61" s="10" t="n"/>
      <c r="F61" s="11" t="n"/>
      <c r="G61" s="10" t="n"/>
      <c r="H61" s="6" t="n"/>
      <c r="I61" s="6" t="n"/>
      <c r="J61" s="11" t="n"/>
      <c r="K61" s="12">
        <f>IF(B61="","",IF(J61&lt;&gt;"",J61-B61,TODAY()-B61))</f>
        <v/>
      </c>
    </row>
    <row r="62">
      <c r="A62" s="10" t="n"/>
      <c r="B62" s="11" t="n"/>
      <c r="C62" s="6" t="n"/>
      <c r="D62" s="10" t="n"/>
      <c r="E62" s="10" t="n"/>
      <c r="F62" s="11" t="n"/>
      <c r="G62" s="10" t="n"/>
      <c r="H62" s="6" t="n"/>
      <c r="I62" s="6" t="n"/>
      <c r="J62" s="11" t="n"/>
      <c r="K62" s="12">
        <f>IF(B62="","",IF(J62&lt;&gt;"",J62-B62,TODAY()-B62))</f>
        <v/>
      </c>
    </row>
    <row r="63">
      <c r="A63" s="10" t="n"/>
      <c r="B63" s="11" t="n"/>
      <c r="C63" s="6" t="n"/>
      <c r="D63" s="10" t="n"/>
      <c r="E63" s="10" t="n"/>
      <c r="F63" s="11" t="n"/>
      <c r="G63" s="10" t="n"/>
      <c r="H63" s="6" t="n"/>
      <c r="I63" s="6" t="n"/>
      <c r="J63" s="11" t="n"/>
      <c r="K63" s="12">
        <f>IF(B63="","",IF(J63&lt;&gt;"",J63-B63,TODAY()-B63))</f>
        <v/>
      </c>
    </row>
    <row r="64">
      <c r="A64" s="10" t="n"/>
      <c r="B64" s="11" t="n"/>
      <c r="C64" s="6" t="n"/>
      <c r="D64" s="10" t="n"/>
      <c r="E64" s="10" t="n"/>
      <c r="F64" s="11" t="n"/>
      <c r="G64" s="10" t="n"/>
      <c r="H64" s="6" t="n"/>
      <c r="I64" s="6" t="n"/>
      <c r="J64" s="11" t="n"/>
      <c r="K64" s="12">
        <f>IF(B64="","",IF(J64&lt;&gt;"",J64-B64,TODAY()-B64))</f>
        <v/>
      </c>
    </row>
    <row r="65">
      <c r="A65" s="10" t="n"/>
      <c r="B65" s="11" t="n"/>
      <c r="C65" s="6" t="n"/>
      <c r="D65" s="10" t="n"/>
      <c r="E65" s="10" t="n"/>
      <c r="F65" s="11" t="n"/>
      <c r="G65" s="10" t="n"/>
      <c r="H65" s="6" t="n"/>
      <c r="I65" s="6" t="n"/>
      <c r="J65" s="11" t="n"/>
      <c r="K65" s="12">
        <f>IF(B65="","",IF(J65&lt;&gt;"",J65-B65,TODAY()-B65))</f>
        <v/>
      </c>
    </row>
    <row r="66">
      <c r="A66" s="10" t="n"/>
      <c r="B66" s="11" t="n"/>
      <c r="C66" s="6" t="n"/>
      <c r="D66" s="10" t="n"/>
      <c r="E66" s="10" t="n"/>
      <c r="F66" s="11" t="n"/>
      <c r="G66" s="10" t="n"/>
      <c r="H66" s="6" t="n"/>
      <c r="I66" s="6" t="n"/>
      <c r="J66" s="11" t="n"/>
      <c r="K66" s="12">
        <f>IF(B66="","",IF(J66&lt;&gt;"",J66-B66,TODAY()-B66))</f>
        <v/>
      </c>
    </row>
    <row r="67">
      <c r="A67" s="10" t="n"/>
      <c r="B67" s="11" t="n"/>
      <c r="C67" s="6" t="n"/>
      <c r="D67" s="10" t="n"/>
      <c r="E67" s="10" t="n"/>
      <c r="F67" s="11" t="n"/>
      <c r="G67" s="10" t="n"/>
      <c r="H67" s="6" t="n"/>
      <c r="I67" s="6" t="n"/>
      <c r="J67" s="11" t="n"/>
      <c r="K67" s="12">
        <f>IF(B67="","",IF(J67&lt;&gt;"",J67-B67,TODAY()-B67))</f>
        <v/>
      </c>
    </row>
    <row r="68">
      <c r="A68" s="10" t="n"/>
      <c r="B68" s="11" t="n"/>
      <c r="C68" s="6" t="n"/>
      <c r="D68" s="10" t="n"/>
      <c r="E68" s="10" t="n"/>
      <c r="F68" s="11" t="n"/>
      <c r="G68" s="10" t="n"/>
      <c r="H68" s="6" t="n"/>
      <c r="I68" s="6" t="n"/>
      <c r="J68" s="11" t="n"/>
      <c r="K68" s="12">
        <f>IF(B68="","",IF(J68&lt;&gt;"",J68-B68,TODAY()-B68))</f>
        <v/>
      </c>
    </row>
    <row r="69">
      <c r="A69" s="10" t="n"/>
      <c r="B69" s="11" t="n"/>
      <c r="C69" s="6" t="n"/>
      <c r="D69" s="10" t="n"/>
      <c r="E69" s="10" t="n"/>
      <c r="F69" s="11" t="n"/>
      <c r="G69" s="10" t="n"/>
      <c r="H69" s="6" t="n"/>
      <c r="I69" s="6" t="n"/>
      <c r="J69" s="11" t="n"/>
      <c r="K69" s="12">
        <f>IF(B69="","",IF(J69&lt;&gt;"",J69-B69,TODAY()-B69))</f>
        <v/>
      </c>
    </row>
    <row r="70">
      <c r="A70" s="10" t="n"/>
      <c r="B70" s="11" t="n"/>
      <c r="C70" s="6" t="n"/>
      <c r="D70" s="10" t="n"/>
      <c r="E70" s="10" t="n"/>
      <c r="F70" s="11" t="n"/>
      <c r="G70" s="10" t="n"/>
      <c r="H70" s="6" t="n"/>
      <c r="I70" s="6" t="n"/>
      <c r="J70" s="11" t="n"/>
      <c r="K70" s="12">
        <f>IF(B70="","",IF(J70&lt;&gt;"",J70-B70,TODAY()-B70))</f>
        <v/>
      </c>
    </row>
    <row r="71">
      <c r="A71" s="10" t="n"/>
      <c r="B71" s="11" t="n"/>
      <c r="C71" s="6" t="n"/>
      <c r="D71" s="10" t="n"/>
      <c r="E71" s="10" t="n"/>
      <c r="F71" s="11" t="n"/>
      <c r="G71" s="10" t="n"/>
      <c r="H71" s="6" t="n"/>
      <c r="I71" s="6" t="n"/>
      <c r="J71" s="11" t="n"/>
      <c r="K71" s="12">
        <f>IF(B71="","",IF(J71&lt;&gt;"",J71-B71,TODAY()-B71))</f>
        <v/>
      </c>
    </row>
    <row r="72">
      <c r="A72" s="10" t="n"/>
      <c r="B72" s="11" t="n"/>
      <c r="C72" s="6" t="n"/>
      <c r="D72" s="10" t="n"/>
      <c r="E72" s="10" t="n"/>
      <c r="F72" s="11" t="n"/>
      <c r="G72" s="10" t="n"/>
      <c r="H72" s="6" t="n"/>
      <c r="I72" s="6" t="n"/>
      <c r="J72" s="11" t="n"/>
      <c r="K72" s="12">
        <f>IF(B72="","",IF(J72&lt;&gt;"",J72-B72,TODAY()-B72))</f>
        <v/>
      </c>
    </row>
    <row r="73">
      <c r="A73" s="10" t="n"/>
      <c r="B73" s="11" t="n"/>
      <c r="C73" s="6" t="n"/>
      <c r="D73" s="10" t="n"/>
      <c r="E73" s="10" t="n"/>
      <c r="F73" s="11" t="n"/>
      <c r="G73" s="10" t="n"/>
      <c r="H73" s="6" t="n"/>
      <c r="I73" s="6" t="n"/>
      <c r="J73" s="11" t="n"/>
      <c r="K73" s="12">
        <f>IF(B73="","",IF(J73&lt;&gt;"",J73-B73,TODAY()-B73))</f>
        <v/>
      </c>
    </row>
    <row r="74">
      <c r="A74" s="10" t="n"/>
      <c r="B74" s="11" t="n"/>
      <c r="C74" s="6" t="n"/>
      <c r="D74" s="10" t="n"/>
      <c r="E74" s="10" t="n"/>
      <c r="F74" s="11" t="n"/>
      <c r="G74" s="10" t="n"/>
      <c r="H74" s="6" t="n"/>
      <c r="I74" s="6" t="n"/>
      <c r="J74" s="11" t="n"/>
      <c r="K74" s="12">
        <f>IF(B74="","",IF(J74&lt;&gt;"",J74-B74,TODAY()-B74))</f>
        <v/>
      </c>
    </row>
    <row r="75">
      <c r="A75" s="10" t="n"/>
      <c r="B75" s="11" t="n"/>
      <c r="C75" s="6" t="n"/>
      <c r="D75" s="10" t="n"/>
      <c r="E75" s="10" t="n"/>
      <c r="F75" s="11" t="n"/>
      <c r="G75" s="10" t="n"/>
      <c r="H75" s="6" t="n"/>
      <c r="I75" s="6" t="n"/>
      <c r="J75" s="11" t="n"/>
      <c r="K75" s="12">
        <f>IF(B75="","",IF(J75&lt;&gt;"",J75-B75,TODAY()-B75))</f>
        <v/>
      </c>
    </row>
    <row r="76">
      <c r="A76" s="10" t="n"/>
      <c r="B76" s="11" t="n"/>
      <c r="C76" s="6" t="n"/>
      <c r="D76" s="10" t="n"/>
      <c r="E76" s="10" t="n"/>
      <c r="F76" s="11" t="n"/>
      <c r="G76" s="10" t="n"/>
      <c r="H76" s="6" t="n"/>
      <c r="I76" s="6" t="n"/>
      <c r="J76" s="11" t="n"/>
      <c r="K76" s="12">
        <f>IF(B76="","",IF(J76&lt;&gt;"",J76-B76,TODAY()-B76))</f>
        <v/>
      </c>
    </row>
    <row r="77">
      <c r="A77" s="10" t="n"/>
      <c r="B77" s="11" t="n"/>
      <c r="C77" s="6" t="n"/>
      <c r="D77" s="10" t="n"/>
      <c r="E77" s="10" t="n"/>
      <c r="F77" s="11" t="n"/>
      <c r="G77" s="10" t="n"/>
      <c r="H77" s="6" t="n"/>
      <c r="I77" s="6" t="n"/>
      <c r="J77" s="11" t="n"/>
      <c r="K77" s="12">
        <f>IF(B77="","",IF(J77&lt;&gt;"",J77-B77,TODAY()-B77))</f>
        <v/>
      </c>
    </row>
    <row r="78">
      <c r="A78" s="10" t="n"/>
      <c r="B78" s="11" t="n"/>
      <c r="C78" s="6" t="n"/>
      <c r="D78" s="10" t="n"/>
      <c r="E78" s="10" t="n"/>
      <c r="F78" s="11" t="n"/>
      <c r="G78" s="10" t="n"/>
      <c r="H78" s="6" t="n"/>
      <c r="I78" s="6" t="n"/>
      <c r="J78" s="11" t="n"/>
      <c r="K78" s="12">
        <f>IF(B78="","",IF(J78&lt;&gt;"",J78-B78,TODAY()-B78))</f>
        <v/>
      </c>
    </row>
    <row r="79">
      <c r="A79" s="10" t="n"/>
      <c r="B79" s="11" t="n"/>
      <c r="C79" s="6" t="n"/>
      <c r="D79" s="10" t="n"/>
      <c r="E79" s="10" t="n"/>
      <c r="F79" s="11" t="n"/>
      <c r="G79" s="10" t="n"/>
      <c r="H79" s="6" t="n"/>
      <c r="I79" s="6" t="n"/>
      <c r="J79" s="11" t="n"/>
      <c r="K79" s="12">
        <f>IF(B79="","",IF(J79&lt;&gt;"",J79-B79,TODAY()-B79))</f>
        <v/>
      </c>
    </row>
    <row r="80">
      <c r="A80" s="10" t="n"/>
      <c r="B80" s="11" t="n"/>
      <c r="C80" s="6" t="n"/>
      <c r="D80" s="10" t="n"/>
      <c r="E80" s="10" t="n"/>
      <c r="F80" s="11" t="n"/>
      <c r="G80" s="10" t="n"/>
      <c r="H80" s="6" t="n"/>
      <c r="I80" s="6" t="n"/>
      <c r="J80" s="11" t="n"/>
      <c r="K80" s="12">
        <f>IF(B80="","",IF(J80&lt;&gt;"",J80-B80,TODAY()-B80))</f>
        <v/>
      </c>
    </row>
    <row r="81">
      <c r="A81" s="10" t="n"/>
      <c r="B81" s="11" t="n"/>
      <c r="C81" s="6" t="n"/>
      <c r="D81" s="10" t="n"/>
      <c r="E81" s="10" t="n"/>
      <c r="F81" s="11" t="n"/>
      <c r="G81" s="10" t="n"/>
      <c r="H81" s="6" t="n"/>
      <c r="I81" s="6" t="n"/>
      <c r="J81" s="11" t="n"/>
      <c r="K81" s="12">
        <f>IF(B81="","",IF(J81&lt;&gt;"",J81-B81,TODAY()-B81))</f>
        <v/>
      </c>
    </row>
    <row r="82">
      <c r="A82" s="10" t="n"/>
      <c r="B82" s="11" t="n"/>
      <c r="C82" s="6" t="n"/>
      <c r="D82" s="10" t="n"/>
      <c r="E82" s="10" t="n"/>
      <c r="F82" s="11" t="n"/>
      <c r="G82" s="10" t="n"/>
      <c r="H82" s="6" t="n"/>
      <c r="I82" s="6" t="n"/>
      <c r="J82" s="11" t="n"/>
      <c r="K82" s="12">
        <f>IF(B82="","",IF(J82&lt;&gt;"",J82-B82,TODAY()-B82))</f>
        <v/>
      </c>
    </row>
    <row r="83">
      <c r="A83" s="10" t="n"/>
      <c r="B83" s="11" t="n"/>
      <c r="C83" s="6" t="n"/>
      <c r="D83" s="10" t="n"/>
      <c r="E83" s="10" t="n"/>
      <c r="F83" s="11" t="n"/>
      <c r="G83" s="10" t="n"/>
      <c r="H83" s="6" t="n"/>
      <c r="I83" s="6" t="n"/>
      <c r="J83" s="11" t="n"/>
      <c r="K83" s="12">
        <f>IF(B83="","",IF(J83&lt;&gt;"",J83-B83,TODAY()-B83))</f>
        <v/>
      </c>
    </row>
    <row r="84">
      <c r="A84" s="10" t="n"/>
      <c r="B84" s="11" t="n"/>
      <c r="C84" s="6" t="n"/>
      <c r="D84" s="10" t="n"/>
      <c r="E84" s="10" t="n"/>
      <c r="F84" s="11" t="n"/>
      <c r="G84" s="10" t="n"/>
      <c r="H84" s="6" t="n"/>
      <c r="I84" s="6" t="n"/>
      <c r="J84" s="11" t="n"/>
      <c r="K84" s="12">
        <f>IF(B84="","",IF(J84&lt;&gt;"",J84-B84,TODAY()-B84))</f>
        <v/>
      </c>
    </row>
    <row r="85">
      <c r="A85" s="10" t="n"/>
      <c r="B85" s="11" t="n"/>
      <c r="C85" s="6" t="n"/>
      <c r="D85" s="10" t="n"/>
      <c r="E85" s="10" t="n"/>
      <c r="F85" s="11" t="n"/>
      <c r="G85" s="10" t="n"/>
      <c r="H85" s="6" t="n"/>
      <c r="I85" s="6" t="n"/>
      <c r="J85" s="11" t="n"/>
      <c r="K85" s="12">
        <f>IF(B85="","",IF(J85&lt;&gt;"",J85-B85,TODAY()-B85))</f>
        <v/>
      </c>
    </row>
    <row r="86">
      <c r="A86" s="10" t="n"/>
      <c r="B86" s="11" t="n"/>
      <c r="C86" s="6" t="n"/>
      <c r="D86" s="10" t="n"/>
      <c r="E86" s="10" t="n"/>
      <c r="F86" s="11" t="n"/>
      <c r="G86" s="10" t="n"/>
      <c r="H86" s="6" t="n"/>
      <c r="I86" s="6" t="n"/>
      <c r="J86" s="11" t="n"/>
      <c r="K86" s="12">
        <f>IF(B86="","",IF(J86&lt;&gt;"",J86-B86,TODAY()-B86))</f>
        <v/>
      </c>
    </row>
    <row r="87">
      <c r="A87" s="10" t="n"/>
      <c r="B87" s="11" t="n"/>
      <c r="C87" s="6" t="n"/>
      <c r="D87" s="10" t="n"/>
      <c r="E87" s="10" t="n"/>
      <c r="F87" s="11" t="n"/>
      <c r="G87" s="10" t="n"/>
      <c r="H87" s="6" t="n"/>
      <c r="I87" s="6" t="n"/>
      <c r="J87" s="11" t="n"/>
      <c r="K87" s="12">
        <f>IF(B87="","",IF(J87&lt;&gt;"",J87-B87,TODAY()-B87))</f>
        <v/>
      </c>
    </row>
    <row r="88">
      <c r="A88" s="10" t="n"/>
      <c r="B88" s="11" t="n"/>
      <c r="C88" s="6" t="n"/>
      <c r="D88" s="10" t="n"/>
      <c r="E88" s="10" t="n"/>
      <c r="F88" s="11" t="n"/>
      <c r="G88" s="10" t="n"/>
      <c r="H88" s="6" t="n"/>
      <c r="I88" s="6" t="n"/>
      <c r="J88" s="11" t="n"/>
      <c r="K88" s="12">
        <f>IF(B88="","",IF(J88&lt;&gt;"",J88-B88,TODAY()-B88))</f>
        <v/>
      </c>
    </row>
    <row r="89">
      <c r="A89" s="10" t="n"/>
      <c r="B89" s="11" t="n"/>
      <c r="C89" s="6" t="n"/>
      <c r="D89" s="10" t="n"/>
      <c r="E89" s="10" t="n"/>
      <c r="F89" s="11" t="n"/>
      <c r="G89" s="10" t="n"/>
      <c r="H89" s="6" t="n"/>
      <c r="I89" s="6" t="n"/>
      <c r="J89" s="11" t="n"/>
      <c r="K89" s="12">
        <f>IF(B89="","",IF(J89&lt;&gt;"",J89-B89,TODAY()-B89))</f>
        <v/>
      </c>
    </row>
    <row r="90">
      <c r="A90" s="10" t="n"/>
      <c r="B90" s="11" t="n"/>
      <c r="C90" s="6" t="n"/>
      <c r="D90" s="10" t="n"/>
      <c r="E90" s="10" t="n"/>
      <c r="F90" s="11" t="n"/>
      <c r="G90" s="10" t="n"/>
      <c r="H90" s="6" t="n"/>
      <c r="I90" s="6" t="n"/>
      <c r="J90" s="11" t="n"/>
      <c r="K90" s="12">
        <f>IF(B90="","",IF(J90&lt;&gt;"",J90-B90,TODAY()-B90))</f>
        <v/>
      </c>
    </row>
    <row r="91">
      <c r="A91" s="10" t="n"/>
      <c r="B91" s="11" t="n"/>
      <c r="C91" s="6" t="n"/>
      <c r="D91" s="10" t="n"/>
      <c r="E91" s="10" t="n"/>
      <c r="F91" s="11" t="n"/>
      <c r="G91" s="10" t="n"/>
      <c r="H91" s="6" t="n"/>
      <c r="I91" s="6" t="n"/>
      <c r="J91" s="11" t="n"/>
      <c r="K91" s="12">
        <f>IF(B91="","",IF(J91&lt;&gt;"",J91-B91,TODAY()-B91))</f>
        <v/>
      </c>
    </row>
    <row r="92">
      <c r="A92" s="10" t="n"/>
      <c r="B92" s="11" t="n"/>
      <c r="C92" s="6" t="n"/>
      <c r="D92" s="10" t="n"/>
      <c r="E92" s="10" t="n"/>
      <c r="F92" s="11" t="n"/>
      <c r="G92" s="10" t="n"/>
      <c r="H92" s="6" t="n"/>
      <c r="I92" s="6" t="n"/>
      <c r="J92" s="11" t="n"/>
      <c r="K92" s="12">
        <f>IF(B92="","",IF(J92&lt;&gt;"",J92-B92,TODAY()-B92))</f>
        <v/>
      </c>
    </row>
    <row r="93">
      <c r="A93" s="10" t="n"/>
      <c r="B93" s="11" t="n"/>
      <c r="C93" s="6" t="n"/>
      <c r="D93" s="10" t="n"/>
      <c r="E93" s="10" t="n"/>
      <c r="F93" s="11" t="n"/>
      <c r="G93" s="10" t="n"/>
      <c r="H93" s="6" t="n"/>
      <c r="I93" s="6" t="n"/>
      <c r="J93" s="11" t="n"/>
      <c r="K93" s="12">
        <f>IF(B93="","",IF(J93&lt;&gt;"",J93-B93,TODAY()-B93))</f>
        <v/>
      </c>
    </row>
    <row r="94">
      <c r="A94" s="10" t="n"/>
      <c r="B94" s="11" t="n"/>
      <c r="C94" s="6" t="n"/>
      <c r="D94" s="10" t="n"/>
      <c r="E94" s="10" t="n"/>
      <c r="F94" s="11" t="n"/>
      <c r="G94" s="10" t="n"/>
      <c r="H94" s="6" t="n"/>
      <c r="I94" s="6" t="n"/>
      <c r="J94" s="11" t="n"/>
      <c r="K94" s="12">
        <f>IF(B94="","",IF(J94&lt;&gt;"",J94-B94,TODAY()-B94))</f>
        <v/>
      </c>
    </row>
    <row r="95">
      <c r="A95" s="10" t="n"/>
      <c r="B95" s="11" t="n"/>
      <c r="C95" s="6" t="n"/>
      <c r="D95" s="10" t="n"/>
      <c r="E95" s="10" t="n"/>
      <c r="F95" s="11" t="n"/>
      <c r="G95" s="10" t="n"/>
      <c r="H95" s="6" t="n"/>
      <c r="I95" s="6" t="n"/>
      <c r="J95" s="11" t="n"/>
      <c r="K95" s="12">
        <f>IF(B95="","",IF(J95&lt;&gt;"",J95-B95,TODAY()-B95))</f>
        <v/>
      </c>
    </row>
    <row r="96">
      <c r="A96" s="10" t="n"/>
      <c r="B96" s="11" t="n"/>
      <c r="C96" s="6" t="n"/>
      <c r="D96" s="10" t="n"/>
      <c r="E96" s="10" t="n"/>
      <c r="F96" s="11" t="n"/>
      <c r="G96" s="10" t="n"/>
      <c r="H96" s="6" t="n"/>
      <c r="I96" s="6" t="n"/>
      <c r="J96" s="11" t="n"/>
      <c r="K96" s="12">
        <f>IF(B96="","",IF(J96&lt;&gt;"",J96-B96,TODAY()-B96))</f>
        <v/>
      </c>
    </row>
    <row r="97">
      <c r="A97" s="10" t="n"/>
      <c r="B97" s="11" t="n"/>
      <c r="C97" s="6" t="n"/>
      <c r="D97" s="10" t="n"/>
      <c r="E97" s="10" t="n"/>
      <c r="F97" s="11" t="n"/>
      <c r="G97" s="10" t="n"/>
      <c r="H97" s="6" t="n"/>
      <c r="I97" s="6" t="n"/>
      <c r="J97" s="11" t="n"/>
      <c r="K97" s="12">
        <f>IF(B97="","",IF(J97&lt;&gt;"",J97-B97,TODAY()-B97))</f>
        <v/>
      </c>
    </row>
    <row r="98">
      <c r="A98" s="10" t="n"/>
      <c r="B98" s="11" t="n"/>
      <c r="C98" s="6" t="n"/>
      <c r="D98" s="10" t="n"/>
      <c r="E98" s="10" t="n"/>
      <c r="F98" s="11" t="n"/>
      <c r="G98" s="10" t="n"/>
      <c r="H98" s="6" t="n"/>
      <c r="I98" s="6" t="n"/>
      <c r="J98" s="11" t="n"/>
      <c r="K98" s="12">
        <f>IF(B98="","",IF(J98&lt;&gt;"",J98-B98,TODAY()-B98))</f>
        <v/>
      </c>
    </row>
    <row r="99">
      <c r="A99" s="10" t="n"/>
      <c r="B99" s="11" t="n"/>
      <c r="C99" s="6" t="n"/>
      <c r="D99" s="10" t="n"/>
      <c r="E99" s="10" t="n"/>
      <c r="F99" s="11" t="n"/>
      <c r="G99" s="10" t="n"/>
      <c r="H99" s="6" t="n"/>
      <c r="I99" s="6" t="n"/>
      <c r="J99" s="11" t="n"/>
      <c r="K99" s="12">
        <f>IF(B99="","",IF(J99&lt;&gt;"",J99-B99,TODAY()-B99))</f>
        <v/>
      </c>
    </row>
    <row r="100">
      <c r="A100" s="10" t="n"/>
      <c r="B100" s="11" t="n"/>
      <c r="C100" s="6" t="n"/>
      <c r="D100" s="10" t="n"/>
      <c r="E100" s="10" t="n"/>
      <c r="F100" s="11" t="n"/>
      <c r="G100" s="10" t="n"/>
      <c r="H100" s="6" t="n"/>
      <c r="I100" s="6" t="n"/>
      <c r="J100" s="11" t="n"/>
      <c r="K100" s="12">
        <f>IF(B100="","",IF(J100&lt;&gt;"",J100-B100,TODAY()-B100))</f>
        <v/>
      </c>
    </row>
    <row r="101">
      <c r="A101" s="10" t="n"/>
      <c r="B101" s="11" t="n"/>
      <c r="C101" s="6" t="n"/>
      <c r="D101" s="10" t="n"/>
      <c r="E101" s="10" t="n"/>
      <c r="F101" s="11" t="n"/>
      <c r="G101" s="10" t="n"/>
      <c r="H101" s="6" t="n"/>
      <c r="I101" s="6" t="n"/>
      <c r="J101" s="11" t="n"/>
      <c r="K101" s="12">
        <f>IF(B101="","",IF(J101&lt;&gt;"",J101-B101,TODAY()-B101))</f>
        <v/>
      </c>
    </row>
    <row r="102">
      <c r="A102" s="10" t="n"/>
      <c r="B102" s="11" t="n"/>
      <c r="C102" s="6" t="n"/>
      <c r="D102" s="10" t="n"/>
      <c r="E102" s="10" t="n"/>
      <c r="F102" s="11" t="n"/>
      <c r="G102" s="10" t="n"/>
      <c r="H102" s="6" t="n"/>
      <c r="I102" s="6" t="n"/>
      <c r="J102" s="11" t="n"/>
      <c r="K102" s="12">
        <f>IF(B102="","",IF(J102&lt;&gt;"",J102-B102,TODAY()-B102))</f>
        <v/>
      </c>
    </row>
    <row r="103">
      <c r="A103" s="10" t="n"/>
      <c r="B103" s="11" t="n"/>
      <c r="C103" s="6" t="n"/>
      <c r="D103" s="10" t="n"/>
      <c r="E103" s="10" t="n"/>
      <c r="F103" s="11" t="n"/>
      <c r="G103" s="10" t="n"/>
      <c r="H103" s="6" t="n"/>
      <c r="I103" s="6" t="n"/>
      <c r="J103" s="11" t="n"/>
      <c r="K103" s="12">
        <f>IF(B103="","",IF(J103&lt;&gt;"",J103-B103,TODAY()-B103))</f>
        <v/>
      </c>
    </row>
    <row r="104">
      <c r="A104" s="10" t="n"/>
      <c r="B104" s="11" t="n"/>
      <c r="C104" s="6" t="n"/>
      <c r="D104" s="10" t="n"/>
      <c r="E104" s="10" t="n"/>
      <c r="F104" s="11" t="n"/>
      <c r="G104" s="10" t="n"/>
      <c r="H104" s="6" t="n"/>
      <c r="I104" s="6" t="n"/>
      <c r="J104" s="11" t="n"/>
      <c r="K104" s="12">
        <f>IF(B104="","",IF(J104&lt;&gt;"",J104-B104,TODAY()-B104))</f>
        <v/>
      </c>
    </row>
    <row r="105">
      <c r="A105" s="10" t="n"/>
      <c r="B105" s="11" t="n"/>
      <c r="C105" s="6" t="n"/>
      <c r="D105" s="10" t="n"/>
      <c r="E105" s="10" t="n"/>
      <c r="F105" s="11" t="n"/>
      <c r="G105" s="10" t="n"/>
      <c r="H105" s="6" t="n"/>
      <c r="I105" s="6" t="n"/>
      <c r="J105" s="11" t="n"/>
      <c r="K105" s="12">
        <f>IF(B105="","",IF(J105&lt;&gt;"",J105-B105,TODAY()-B105))</f>
        <v/>
      </c>
    </row>
    <row r="106">
      <c r="A106" s="10" t="n"/>
      <c r="B106" s="11" t="n"/>
      <c r="C106" s="6" t="n"/>
      <c r="D106" s="10" t="n"/>
      <c r="E106" s="10" t="n"/>
      <c r="F106" s="11" t="n"/>
      <c r="G106" s="10" t="n"/>
      <c r="H106" s="6" t="n"/>
      <c r="I106" s="6" t="n"/>
      <c r="J106" s="11" t="n"/>
      <c r="K106" s="12">
        <f>IF(B106="","",IF(J106&lt;&gt;"",J106-B106,TODAY()-B106))</f>
        <v/>
      </c>
    </row>
    <row r="107">
      <c r="A107" s="10" t="n"/>
      <c r="B107" s="11" t="n"/>
      <c r="C107" s="6" t="n"/>
      <c r="D107" s="10" t="n"/>
      <c r="E107" s="10" t="n"/>
      <c r="F107" s="11" t="n"/>
      <c r="G107" s="10" t="n"/>
      <c r="H107" s="6" t="n"/>
      <c r="I107" s="6" t="n"/>
      <c r="J107" s="11" t="n"/>
      <c r="K107" s="12">
        <f>IF(B107="","",IF(J107&lt;&gt;"",J107-B107,TODAY()-B107))</f>
        <v/>
      </c>
    </row>
    <row r="108">
      <c r="A108" s="10" t="n"/>
      <c r="B108" s="11" t="n"/>
      <c r="C108" s="6" t="n"/>
      <c r="D108" s="10" t="n"/>
      <c r="E108" s="10" t="n"/>
      <c r="F108" s="11" t="n"/>
      <c r="G108" s="10" t="n"/>
      <c r="H108" s="6" t="n"/>
      <c r="I108" s="6" t="n"/>
      <c r="J108" s="11" t="n"/>
      <c r="K108" s="12">
        <f>IF(B108="","",IF(J108&lt;&gt;"",J108-B108,TODAY()-B108))</f>
        <v/>
      </c>
    </row>
    <row r="109">
      <c r="A109" s="10" t="n"/>
      <c r="B109" s="11" t="n"/>
      <c r="C109" s="6" t="n"/>
      <c r="D109" s="10" t="n"/>
      <c r="E109" s="10" t="n"/>
      <c r="F109" s="11" t="n"/>
      <c r="G109" s="10" t="n"/>
      <c r="H109" s="6" t="n"/>
      <c r="I109" s="6" t="n"/>
      <c r="J109" s="11" t="n"/>
      <c r="K109" s="12">
        <f>IF(B109="","",IF(J109&lt;&gt;"",J109-B109,TODAY()-B109))</f>
        <v/>
      </c>
    </row>
    <row r="110">
      <c r="A110" s="10" t="n"/>
      <c r="B110" s="11" t="n"/>
      <c r="C110" s="6" t="n"/>
      <c r="D110" s="10" t="n"/>
      <c r="E110" s="10" t="n"/>
      <c r="F110" s="11" t="n"/>
      <c r="G110" s="10" t="n"/>
      <c r="H110" s="6" t="n"/>
      <c r="I110" s="6" t="n"/>
      <c r="J110" s="11" t="n"/>
      <c r="K110" s="12">
        <f>IF(B110="","",IF(J110&lt;&gt;"",J110-B110,TODAY()-B110))</f>
        <v/>
      </c>
    </row>
    <row r="111">
      <c r="A111" s="10" t="n"/>
      <c r="B111" s="11" t="n"/>
      <c r="C111" s="6" t="n"/>
      <c r="D111" s="10" t="n"/>
      <c r="E111" s="10" t="n"/>
      <c r="F111" s="11" t="n"/>
      <c r="G111" s="10" t="n"/>
      <c r="H111" s="6" t="n"/>
      <c r="I111" s="6" t="n"/>
      <c r="J111" s="11" t="n"/>
      <c r="K111" s="12">
        <f>IF(B111="","",IF(J111&lt;&gt;"",J111-B111,TODAY()-B111))</f>
        <v/>
      </c>
    </row>
    <row r="112">
      <c r="A112" s="10" t="n"/>
      <c r="B112" s="11" t="n"/>
      <c r="C112" s="6" t="n"/>
      <c r="D112" s="10" t="n"/>
      <c r="E112" s="10" t="n"/>
      <c r="F112" s="11" t="n"/>
      <c r="G112" s="10" t="n"/>
      <c r="H112" s="6" t="n"/>
      <c r="I112" s="6" t="n"/>
      <c r="J112" s="11" t="n"/>
      <c r="K112" s="12">
        <f>IF(B112="","",IF(J112&lt;&gt;"",J112-B112,TODAY()-B112))</f>
        <v/>
      </c>
    </row>
    <row r="113">
      <c r="A113" s="10" t="n"/>
      <c r="B113" s="11" t="n"/>
      <c r="C113" s="6" t="n"/>
      <c r="D113" s="10" t="n"/>
      <c r="E113" s="10" t="n"/>
      <c r="F113" s="11" t="n"/>
      <c r="G113" s="10" t="n"/>
      <c r="H113" s="6" t="n"/>
      <c r="I113" s="6" t="n"/>
      <c r="J113" s="11" t="n"/>
      <c r="K113" s="12">
        <f>IF(B113="","",IF(J113&lt;&gt;"",J113-B113,TODAY()-B113))</f>
        <v/>
      </c>
    </row>
    <row r="114">
      <c r="A114" s="10" t="n"/>
      <c r="B114" s="11" t="n"/>
      <c r="C114" s="6" t="n"/>
      <c r="D114" s="10" t="n"/>
      <c r="E114" s="10" t="n"/>
      <c r="F114" s="11" t="n"/>
      <c r="G114" s="10" t="n"/>
      <c r="H114" s="6" t="n"/>
      <c r="I114" s="6" t="n"/>
      <c r="J114" s="11" t="n"/>
      <c r="K114" s="12">
        <f>IF(B114="","",IF(J114&lt;&gt;"",J114-B114,TODAY()-B114))</f>
        <v/>
      </c>
    </row>
    <row r="115">
      <c r="A115" s="10" t="n"/>
      <c r="B115" s="11" t="n"/>
      <c r="C115" s="6" t="n"/>
      <c r="D115" s="10" t="n"/>
      <c r="E115" s="10" t="n"/>
      <c r="F115" s="11" t="n"/>
      <c r="G115" s="10" t="n"/>
      <c r="H115" s="6" t="n"/>
      <c r="I115" s="6" t="n"/>
      <c r="J115" s="11" t="n"/>
      <c r="K115" s="12">
        <f>IF(B115="","",IF(J115&lt;&gt;"",J115-B115,TODAY()-B115))</f>
        <v/>
      </c>
    </row>
    <row r="116">
      <c r="A116" s="10" t="n"/>
      <c r="B116" s="11" t="n"/>
      <c r="C116" s="6" t="n"/>
      <c r="D116" s="10" t="n"/>
      <c r="E116" s="10" t="n"/>
      <c r="F116" s="11" t="n"/>
      <c r="G116" s="10" t="n"/>
      <c r="H116" s="6" t="n"/>
      <c r="I116" s="6" t="n"/>
      <c r="J116" s="11" t="n"/>
      <c r="K116" s="12">
        <f>IF(B116="","",IF(J116&lt;&gt;"",J116-B116,TODAY()-B116))</f>
        <v/>
      </c>
    </row>
    <row r="117">
      <c r="A117" s="10" t="n"/>
      <c r="B117" s="11" t="n"/>
      <c r="C117" s="6" t="n"/>
      <c r="D117" s="10" t="n"/>
      <c r="E117" s="10" t="n"/>
      <c r="F117" s="11" t="n"/>
      <c r="G117" s="10" t="n"/>
      <c r="H117" s="6" t="n"/>
      <c r="I117" s="6" t="n"/>
      <c r="J117" s="11" t="n"/>
      <c r="K117" s="12">
        <f>IF(B117="","",IF(J117&lt;&gt;"",J117-B117,TODAY()-B117))</f>
        <v/>
      </c>
    </row>
    <row r="118">
      <c r="A118" s="10" t="n"/>
      <c r="B118" s="11" t="n"/>
      <c r="C118" s="6" t="n"/>
      <c r="D118" s="10" t="n"/>
      <c r="E118" s="10" t="n"/>
      <c r="F118" s="11" t="n"/>
      <c r="G118" s="10" t="n"/>
      <c r="H118" s="6" t="n"/>
      <c r="I118" s="6" t="n"/>
      <c r="J118" s="11" t="n"/>
      <c r="K118" s="12">
        <f>IF(B118="","",IF(J118&lt;&gt;"",J118-B118,TODAY()-B118))</f>
        <v/>
      </c>
    </row>
    <row r="119">
      <c r="A119" s="10" t="n"/>
      <c r="B119" s="11" t="n"/>
      <c r="C119" s="6" t="n"/>
      <c r="D119" s="10" t="n"/>
      <c r="E119" s="10" t="n"/>
      <c r="F119" s="11" t="n"/>
      <c r="G119" s="10" t="n"/>
      <c r="H119" s="6" t="n"/>
      <c r="I119" s="6" t="n"/>
      <c r="J119" s="11" t="n"/>
      <c r="K119" s="12">
        <f>IF(B119="","",IF(J119&lt;&gt;"",J119-B119,TODAY()-B119))</f>
        <v/>
      </c>
    </row>
    <row r="120">
      <c r="A120" s="10" t="n"/>
      <c r="B120" s="11" t="n"/>
      <c r="C120" s="6" t="n"/>
      <c r="D120" s="10" t="n"/>
      <c r="E120" s="10" t="n"/>
      <c r="F120" s="11" t="n"/>
      <c r="G120" s="10" t="n"/>
      <c r="H120" s="6" t="n"/>
      <c r="I120" s="6" t="n"/>
      <c r="J120" s="11" t="n"/>
      <c r="K120" s="12">
        <f>IF(B120="","",IF(J120&lt;&gt;"",J120-B120,TODAY()-B120))</f>
        <v/>
      </c>
    </row>
    <row r="121">
      <c r="A121" s="10" t="n"/>
      <c r="B121" s="11" t="n"/>
      <c r="C121" s="6" t="n"/>
      <c r="D121" s="10" t="n"/>
      <c r="E121" s="10" t="n"/>
      <c r="F121" s="11" t="n"/>
      <c r="G121" s="10" t="n"/>
      <c r="H121" s="6" t="n"/>
      <c r="I121" s="6" t="n"/>
      <c r="J121" s="11" t="n"/>
      <c r="K121" s="12">
        <f>IF(B121="","",IF(J121&lt;&gt;"",J121-B121,TODAY()-B121))</f>
        <v/>
      </c>
    </row>
    <row r="122">
      <c r="A122" s="10" t="n"/>
      <c r="B122" s="11" t="n"/>
      <c r="C122" s="6" t="n"/>
      <c r="D122" s="10" t="n"/>
      <c r="E122" s="10" t="n"/>
      <c r="F122" s="11" t="n"/>
      <c r="G122" s="10" t="n"/>
      <c r="H122" s="6" t="n"/>
      <c r="I122" s="6" t="n"/>
      <c r="J122" s="11" t="n"/>
      <c r="K122" s="12">
        <f>IF(B122="","",IF(J122&lt;&gt;"",J122-B122,TODAY()-B122))</f>
        <v/>
      </c>
    </row>
    <row r="123">
      <c r="A123" s="10" t="n"/>
      <c r="B123" s="11" t="n"/>
      <c r="C123" s="6" t="n"/>
      <c r="D123" s="10" t="n"/>
      <c r="E123" s="10" t="n"/>
      <c r="F123" s="11" t="n"/>
      <c r="G123" s="10" t="n"/>
      <c r="H123" s="6" t="n"/>
      <c r="I123" s="6" t="n"/>
      <c r="J123" s="11" t="n"/>
      <c r="K123" s="12">
        <f>IF(B123="","",IF(J123&lt;&gt;"",J123-B123,TODAY()-B123))</f>
        <v/>
      </c>
    </row>
    <row r="124">
      <c r="A124" s="10" t="n"/>
      <c r="B124" s="11" t="n"/>
      <c r="C124" s="6" t="n"/>
      <c r="D124" s="10" t="n"/>
      <c r="E124" s="10" t="n"/>
      <c r="F124" s="11" t="n"/>
      <c r="G124" s="10" t="n"/>
      <c r="H124" s="6" t="n"/>
      <c r="I124" s="6" t="n"/>
      <c r="J124" s="11" t="n"/>
      <c r="K124" s="12">
        <f>IF(B124="","",IF(J124&lt;&gt;"",J124-B124,TODAY()-B124))</f>
        <v/>
      </c>
    </row>
    <row r="125">
      <c r="A125" s="10" t="n"/>
      <c r="B125" s="11" t="n"/>
      <c r="C125" s="6" t="n"/>
      <c r="D125" s="10" t="n"/>
      <c r="E125" s="10" t="n"/>
      <c r="F125" s="11" t="n"/>
      <c r="G125" s="10" t="n"/>
      <c r="H125" s="6" t="n"/>
      <c r="I125" s="6" t="n"/>
      <c r="J125" s="11" t="n"/>
      <c r="K125" s="12">
        <f>IF(B125="","",IF(J125&lt;&gt;"",J125-B125,TODAY()-B125))</f>
        <v/>
      </c>
    </row>
    <row r="126">
      <c r="A126" s="10" t="n"/>
      <c r="B126" s="11" t="n"/>
      <c r="C126" s="6" t="n"/>
      <c r="D126" s="10" t="n"/>
      <c r="E126" s="10" t="n"/>
      <c r="F126" s="11" t="n"/>
      <c r="G126" s="10" t="n"/>
      <c r="H126" s="6" t="n"/>
      <c r="I126" s="6" t="n"/>
      <c r="J126" s="11" t="n"/>
      <c r="K126" s="12">
        <f>IF(B126="","",IF(J126&lt;&gt;"",J126-B126,TODAY()-B126))</f>
        <v/>
      </c>
    </row>
    <row r="127">
      <c r="A127" s="10" t="n"/>
      <c r="B127" s="11" t="n"/>
      <c r="C127" s="6" t="n"/>
      <c r="D127" s="10" t="n"/>
      <c r="E127" s="10" t="n"/>
      <c r="F127" s="11" t="n"/>
      <c r="G127" s="10" t="n"/>
      <c r="H127" s="6" t="n"/>
      <c r="I127" s="6" t="n"/>
      <c r="J127" s="11" t="n"/>
      <c r="K127" s="12">
        <f>IF(B127="","",IF(J127&lt;&gt;"",J127-B127,TODAY()-B127))</f>
        <v/>
      </c>
    </row>
    <row r="128">
      <c r="A128" s="10" t="n"/>
      <c r="B128" s="11" t="n"/>
      <c r="C128" s="6" t="n"/>
      <c r="D128" s="10" t="n"/>
      <c r="E128" s="10" t="n"/>
      <c r="F128" s="11" t="n"/>
      <c r="G128" s="10" t="n"/>
      <c r="H128" s="6" t="n"/>
      <c r="I128" s="6" t="n"/>
      <c r="J128" s="11" t="n"/>
      <c r="K128" s="12">
        <f>IF(B128="","",IF(J128&lt;&gt;"",J128-B128,TODAY()-B128))</f>
        <v/>
      </c>
    </row>
    <row r="129">
      <c r="A129" s="10" t="n"/>
      <c r="B129" s="11" t="n"/>
      <c r="C129" s="6" t="n"/>
      <c r="D129" s="10" t="n"/>
      <c r="E129" s="10" t="n"/>
      <c r="F129" s="11" t="n"/>
      <c r="G129" s="10" t="n"/>
      <c r="H129" s="6" t="n"/>
      <c r="I129" s="6" t="n"/>
      <c r="J129" s="11" t="n"/>
      <c r="K129" s="12">
        <f>IF(B129="","",IF(J129&lt;&gt;"",J129-B129,TODAY()-B129))</f>
        <v/>
      </c>
    </row>
    <row r="130">
      <c r="A130" s="10" t="n"/>
      <c r="B130" s="11" t="n"/>
      <c r="C130" s="6" t="n"/>
      <c r="D130" s="10" t="n"/>
      <c r="E130" s="10" t="n"/>
      <c r="F130" s="11" t="n"/>
      <c r="G130" s="10" t="n"/>
      <c r="H130" s="6" t="n"/>
      <c r="I130" s="6" t="n"/>
      <c r="J130" s="11" t="n"/>
      <c r="K130" s="12">
        <f>IF(B130="","",IF(J130&lt;&gt;"",J130-B130,TODAY()-B130))</f>
        <v/>
      </c>
    </row>
    <row r="131">
      <c r="A131" s="10" t="n"/>
      <c r="B131" s="11" t="n"/>
      <c r="C131" s="6" t="n"/>
      <c r="D131" s="10" t="n"/>
      <c r="E131" s="10" t="n"/>
      <c r="F131" s="11" t="n"/>
      <c r="G131" s="10" t="n"/>
      <c r="H131" s="6" t="n"/>
      <c r="I131" s="6" t="n"/>
      <c r="J131" s="11" t="n"/>
      <c r="K131" s="12">
        <f>IF(B131="","",IF(J131&lt;&gt;"",J131-B131,TODAY()-B131))</f>
        <v/>
      </c>
    </row>
    <row r="132">
      <c r="A132" s="10" t="n"/>
      <c r="B132" s="11" t="n"/>
      <c r="C132" s="6" t="n"/>
      <c r="D132" s="10" t="n"/>
      <c r="E132" s="10" t="n"/>
      <c r="F132" s="11" t="n"/>
      <c r="G132" s="10" t="n"/>
      <c r="H132" s="6" t="n"/>
      <c r="I132" s="6" t="n"/>
      <c r="J132" s="11" t="n"/>
      <c r="K132" s="12">
        <f>IF(B132="","",IF(J132&lt;&gt;"",J132-B132,TODAY()-B132))</f>
        <v/>
      </c>
    </row>
    <row r="133">
      <c r="A133" s="10" t="n"/>
      <c r="B133" s="11" t="n"/>
      <c r="C133" s="6" t="n"/>
      <c r="D133" s="10" t="n"/>
      <c r="E133" s="10" t="n"/>
      <c r="F133" s="11" t="n"/>
      <c r="G133" s="10" t="n"/>
      <c r="H133" s="6" t="n"/>
      <c r="I133" s="6" t="n"/>
      <c r="J133" s="11" t="n"/>
      <c r="K133" s="12">
        <f>IF(B133="","",IF(J133&lt;&gt;"",J133-B133,TODAY()-B133))</f>
        <v/>
      </c>
    </row>
    <row r="134">
      <c r="A134" s="10" t="n"/>
      <c r="B134" s="11" t="n"/>
      <c r="C134" s="6" t="n"/>
      <c r="D134" s="10" t="n"/>
      <c r="E134" s="10" t="n"/>
      <c r="F134" s="11" t="n"/>
      <c r="G134" s="10" t="n"/>
      <c r="H134" s="6" t="n"/>
      <c r="I134" s="6" t="n"/>
      <c r="J134" s="11" t="n"/>
      <c r="K134" s="12">
        <f>IF(B134="","",IF(J134&lt;&gt;"",J134-B134,TODAY()-B134))</f>
        <v/>
      </c>
    </row>
    <row r="135">
      <c r="A135" s="10" t="n"/>
      <c r="B135" s="11" t="n"/>
      <c r="C135" s="6" t="n"/>
      <c r="D135" s="10" t="n"/>
      <c r="E135" s="10" t="n"/>
      <c r="F135" s="11" t="n"/>
      <c r="G135" s="10" t="n"/>
      <c r="H135" s="6" t="n"/>
      <c r="I135" s="6" t="n"/>
      <c r="J135" s="11" t="n"/>
      <c r="K135" s="12">
        <f>IF(B135="","",IF(J135&lt;&gt;"",J135-B135,TODAY()-B135))</f>
        <v/>
      </c>
    </row>
    <row r="136">
      <c r="A136" s="10" t="n"/>
      <c r="B136" s="11" t="n"/>
      <c r="C136" s="6" t="n"/>
      <c r="D136" s="10" t="n"/>
      <c r="E136" s="10" t="n"/>
      <c r="F136" s="11" t="n"/>
      <c r="G136" s="10" t="n"/>
      <c r="H136" s="6" t="n"/>
      <c r="I136" s="6" t="n"/>
      <c r="J136" s="11" t="n"/>
      <c r="K136" s="12">
        <f>IF(B136="","",IF(J136&lt;&gt;"",J136-B136,TODAY()-B136))</f>
        <v/>
      </c>
    </row>
    <row r="137">
      <c r="A137" s="10" t="n"/>
      <c r="B137" s="11" t="n"/>
      <c r="C137" s="6" t="n"/>
      <c r="D137" s="10" t="n"/>
      <c r="E137" s="10" t="n"/>
      <c r="F137" s="11" t="n"/>
      <c r="G137" s="10" t="n"/>
      <c r="H137" s="6" t="n"/>
      <c r="I137" s="6" t="n"/>
      <c r="J137" s="11" t="n"/>
      <c r="K137" s="12">
        <f>IF(B137="","",IF(J137&lt;&gt;"",J137-B137,TODAY()-B137))</f>
        <v/>
      </c>
    </row>
    <row r="138">
      <c r="A138" s="10" t="n"/>
      <c r="B138" s="11" t="n"/>
      <c r="C138" s="6" t="n"/>
      <c r="D138" s="10" t="n"/>
      <c r="E138" s="10" t="n"/>
      <c r="F138" s="11" t="n"/>
      <c r="G138" s="10" t="n"/>
      <c r="H138" s="6" t="n"/>
      <c r="I138" s="6" t="n"/>
      <c r="J138" s="11" t="n"/>
      <c r="K138" s="12">
        <f>IF(B138="","",IF(J138&lt;&gt;"",J138-B138,TODAY()-B138))</f>
        <v/>
      </c>
    </row>
    <row r="139">
      <c r="A139" s="10" t="n"/>
      <c r="B139" s="11" t="n"/>
      <c r="C139" s="6" t="n"/>
      <c r="D139" s="10" t="n"/>
      <c r="E139" s="10" t="n"/>
      <c r="F139" s="11" t="n"/>
      <c r="G139" s="10" t="n"/>
      <c r="H139" s="6" t="n"/>
      <c r="I139" s="6" t="n"/>
      <c r="J139" s="11" t="n"/>
      <c r="K139" s="12">
        <f>IF(B139="","",IF(J139&lt;&gt;"",J139-B139,TODAY()-B139))</f>
        <v/>
      </c>
    </row>
    <row r="140">
      <c r="A140" s="10" t="n"/>
      <c r="B140" s="11" t="n"/>
      <c r="C140" s="6" t="n"/>
      <c r="D140" s="10" t="n"/>
      <c r="E140" s="10" t="n"/>
      <c r="F140" s="11" t="n"/>
      <c r="G140" s="10" t="n"/>
      <c r="H140" s="6" t="n"/>
      <c r="I140" s="6" t="n"/>
      <c r="J140" s="11" t="n"/>
      <c r="K140" s="12">
        <f>IF(B140="","",IF(J140&lt;&gt;"",J140-B140,TODAY()-B140))</f>
        <v/>
      </c>
    </row>
    <row r="141">
      <c r="A141" s="10" t="n"/>
      <c r="B141" s="11" t="n"/>
      <c r="C141" s="6" t="n"/>
      <c r="D141" s="10" t="n"/>
      <c r="E141" s="10" t="n"/>
      <c r="F141" s="11" t="n"/>
      <c r="G141" s="10" t="n"/>
      <c r="H141" s="6" t="n"/>
      <c r="I141" s="6" t="n"/>
      <c r="J141" s="11" t="n"/>
      <c r="K141" s="12">
        <f>IF(B141="","",IF(J141&lt;&gt;"",J141-B141,TODAY()-B141))</f>
        <v/>
      </c>
    </row>
    <row r="142">
      <c r="A142" s="10" t="n"/>
      <c r="B142" s="11" t="n"/>
      <c r="C142" s="6" t="n"/>
      <c r="D142" s="10" t="n"/>
      <c r="E142" s="10" t="n"/>
      <c r="F142" s="11" t="n"/>
      <c r="G142" s="10" t="n"/>
      <c r="H142" s="6" t="n"/>
      <c r="I142" s="6" t="n"/>
      <c r="J142" s="11" t="n"/>
      <c r="K142" s="12">
        <f>IF(B142="","",IF(J142&lt;&gt;"",J142-B142,TODAY()-B142))</f>
        <v/>
      </c>
    </row>
    <row r="143">
      <c r="A143" s="10" t="n"/>
      <c r="B143" s="11" t="n"/>
      <c r="C143" s="6" t="n"/>
      <c r="D143" s="10" t="n"/>
      <c r="E143" s="10" t="n"/>
      <c r="F143" s="11" t="n"/>
      <c r="G143" s="10" t="n"/>
      <c r="H143" s="6" t="n"/>
      <c r="I143" s="6" t="n"/>
      <c r="J143" s="11" t="n"/>
      <c r="K143" s="12">
        <f>IF(B143="","",IF(J143&lt;&gt;"",J143-B143,TODAY()-B143))</f>
        <v/>
      </c>
    </row>
    <row r="144">
      <c r="A144" s="10" t="n"/>
      <c r="B144" s="11" t="n"/>
      <c r="C144" s="6" t="n"/>
      <c r="D144" s="10" t="n"/>
      <c r="E144" s="10" t="n"/>
      <c r="F144" s="11" t="n"/>
      <c r="G144" s="10" t="n"/>
      <c r="H144" s="6" t="n"/>
      <c r="I144" s="6" t="n"/>
      <c r="J144" s="11" t="n"/>
      <c r="K144" s="12">
        <f>IF(B144="","",IF(J144&lt;&gt;"",J144-B144,TODAY()-B144))</f>
        <v/>
      </c>
    </row>
    <row r="145">
      <c r="A145" s="10" t="n"/>
      <c r="B145" s="11" t="n"/>
      <c r="C145" s="6" t="n"/>
      <c r="D145" s="10" t="n"/>
      <c r="E145" s="10" t="n"/>
      <c r="F145" s="11" t="n"/>
      <c r="G145" s="10" t="n"/>
      <c r="H145" s="6" t="n"/>
      <c r="I145" s="6" t="n"/>
      <c r="J145" s="11" t="n"/>
      <c r="K145" s="12">
        <f>IF(B145="","",IF(J145&lt;&gt;"",J145-B145,TODAY()-B145))</f>
        <v/>
      </c>
    </row>
    <row r="146">
      <c r="A146" s="10" t="n"/>
      <c r="B146" s="11" t="n"/>
      <c r="C146" s="6" t="n"/>
      <c r="D146" s="10" t="n"/>
      <c r="E146" s="10" t="n"/>
      <c r="F146" s="11" t="n"/>
      <c r="G146" s="10" t="n"/>
      <c r="H146" s="6" t="n"/>
      <c r="I146" s="6" t="n"/>
      <c r="J146" s="11" t="n"/>
      <c r="K146" s="12">
        <f>IF(B146="","",IF(J146&lt;&gt;"",J146-B146,TODAY()-B146))</f>
        <v/>
      </c>
    </row>
    <row r="147">
      <c r="A147" s="10" t="n"/>
      <c r="B147" s="11" t="n"/>
      <c r="C147" s="6" t="n"/>
      <c r="D147" s="10" t="n"/>
      <c r="E147" s="10" t="n"/>
      <c r="F147" s="11" t="n"/>
      <c r="G147" s="10" t="n"/>
      <c r="H147" s="6" t="n"/>
      <c r="I147" s="6" t="n"/>
      <c r="J147" s="11" t="n"/>
      <c r="K147" s="12">
        <f>IF(B147="","",IF(J147&lt;&gt;"",J147-B147,TODAY()-B147))</f>
        <v/>
      </c>
    </row>
    <row r="148">
      <c r="A148" s="10" t="n"/>
      <c r="B148" s="11" t="n"/>
      <c r="C148" s="6" t="n"/>
      <c r="D148" s="10" t="n"/>
      <c r="E148" s="10" t="n"/>
      <c r="F148" s="11" t="n"/>
      <c r="G148" s="10" t="n"/>
      <c r="H148" s="6" t="n"/>
      <c r="I148" s="6" t="n"/>
      <c r="J148" s="11" t="n"/>
      <c r="K148" s="12">
        <f>IF(B148="","",IF(J148&lt;&gt;"",J148-B148,TODAY()-B148))</f>
        <v/>
      </c>
    </row>
    <row r="149">
      <c r="A149" s="10" t="n"/>
      <c r="B149" s="11" t="n"/>
      <c r="C149" s="6" t="n"/>
      <c r="D149" s="10" t="n"/>
      <c r="E149" s="10" t="n"/>
      <c r="F149" s="11" t="n"/>
      <c r="G149" s="10" t="n"/>
      <c r="H149" s="6" t="n"/>
      <c r="I149" s="6" t="n"/>
      <c r="J149" s="11" t="n"/>
      <c r="K149" s="12">
        <f>IF(B149="","",IF(J149&lt;&gt;"",J149-B149,TODAY()-B149))</f>
        <v/>
      </c>
    </row>
    <row r="150">
      <c r="A150" s="10" t="n"/>
      <c r="B150" s="11" t="n"/>
      <c r="C150" s="6" t="n"/>
      <c r="D150" s="10" t="n"/>
      <c r="E150" s="10" t="n"/>
      <c r="F150" s="11" t="n"/>
      <c r="G150" s="10" t="n"/>
      <c r="H150" s="6" t="n"/>
      <c r="I150" s="6" t="n"/>
      <c r="J150" s="11" t="n"/>
      <c r="K150" s="12">
        <f>IF(B150="","",IF(J150&lt;&gt;"",J150-B150,TODAY()-B150))</f>
        <v/>
      </c>
    </row>
    <row r="151">
      <c r="A151" s="10" t="n"/>
      <c r="B151" s="11" t="n"/>
      <c r="C151" s="6" t="n"/>
      <c r="D151" s="10" t="n"/>
      <c r="E151" s="10" t="n"/>
      <c r="F151" s="11" t="n"/>
      <c r="G151" s="10" t="n"/>
      <c r="H151" s="6" t="n"/>
      <c r="I151" s="6" t="n"/>
      <c r="J151" s="11" t="n"/>
      <c r="K151" s="12">
        <f>IF(B151="","",IF(J151&lt;&gt;"",J151-B151,TODAY()-B151))</f>
        <v/>
      </c>
    </row>
    <row r="152">
      <c r="A152" s="10" t="n"/>
      <c r="B152" s="11" t="n"/>
      <c r="C152" s="6" t="n"/>
      <c r="D152" s="10" t="n"/>
      <c r="E152" s="10" t="n"/>
      <c r="F152" s="11" t="n"/>
      <c r="G152" s="10" t="n"/>
      <c r="H152" s="6" t="n"/>
      <c r="I152" s="6" t="n"/>
      <c r="J152" s="11" t="n"/>
      <c r="K152" s="12">
        <f>IF(B152="","",IF(J152&lt;&gt;"",J152-B152,TODAY()-B152))</f>
        <v/>
      </c>
    </row>
    <row r="153">
      <c r="A153" s="10" t="n"/>
      <c r="B153" s="11" t="n"/>
      <c r="C153" s="6" t="n"/>
      <c r="D153" s="10" t="n"/>
      <c r="E153" s="10" t="n"/>
      <c r="F153" s="11" t="n"/>
      <c r="G153" s="10" t="n"/>
      <c r="H153" s="6" t="n"/>
      <c r="I153" s="6" t="n"/>
      <c r="J153" s="11" t="n"/>
      <c r="K153" s="12">
        <f>IF(B153="","",IF(J153&lt;&gt;"",J153-B153,TODAY()-B153))</f>
        <v/>
      </c>
    </row>
    <row r="154">
      <c r="A154" s="10" t="n"/>
      <c r="B154" s="11" t="n"/>
      <c r="C154" s="6" t="n"/>
      <c r="D154" s="10" t="n"/>
      <c r="E154" s="10" t="n"/>
      <c r="F154" s="11" t="n"/>
      <c r="G154" s="10" t="n"/>
      <c r="H154" s="6" t="n"/>
      <c r="I154" s="6" t="n"/>
      <c r="J154" s="11" t="n"/>
      <c r="K154" s="12">
        <f>IF(B154="","",IF(J154&lt;&gt;"",J154-B154,TODAY()-B154))</f>
        <v/>
      </c>
    </row>
  </sheetData>
  <autoFilter ref="A4:K154"/>
  <conditionalFormatting sqref="A5:K154">
    <cfRule type="expression" priority="1" dxfId="0" stopIfTrue="1">
      <formula>$G5="完了"</formula>
    </cfRule>
  </conditionalFormatting>
  <conditionalFormatting sqref="G5:G154">
    <cfRule type="expression" priority="2" dxfId="1">
      <formula>$G5="対応中"</formula>
    </cfRule>
    <cfRule type="expression" priority="3" dxfId="2">
      <formula>$G5="回答待ち"</formula>
    </cfRule>
  </conditionalFormatting>
  <conditionalFormatting sqref="D5:D154">
    <cfRule type="expression" priority="4" dxfId="3">
      <formula>$D5="高"</formula>
    </cfRule>
  </conditionalFormatting>
  <conditionalFormatting sqref="F5:F154">
    <cfRule type="expression" priority="5" dxfId="4">
      <formula>AND($C5&lt;&gt;"",$F5&lt;&gt;"",$F5&lt;TODAY(),$G5&lt;&gt;"完了")</formula>
    </cfRule>
  </conditionalFormatting>
  <conditionalFormatting sqref="K5:K154">
    <cfRule type="expression" priority="6" dxfId="5">
      <formula>AND($C5&lt;&gt;"",$G5&lt;&gt;"完了",$K5&gt;=14)</formula>
    </cfRule>
  </conditionalFormatting>
  <dataValidations count="2">
    <dataValidation sqref="D5:D154" showDropDown="0" showInputMessage="0" showErrorMessage="0" allowBlank="1" errorTitle="優先度" error="高・中・低から選んでください" type="list">
      <formula1>"高,中,低"</formula1>
    </dataValidation>
    <dataValidation sqref="G5:G154" showDropDown="0" showInputMessage="0" showErrorMessage="0" allowBlank="1" errorTitle="ステータス" error="未対応・対応中・回答待ち・完了から選んでください" type="list">
      <formula1>"未対応,対応中,回答待ち,完了"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2026-11-03T22:42:37Z</dcterms:created>
  <dcterms:modified xmlns:dcterms="http://purl.org/dc/terms/" xmlns:xsi="http://www.w3.org/2001/XMLSchema-instance" xsi:type="dcterms:W3CDTF">2026-11-03T22:42:38Z</dcterms:modified>
</cp:coreProperties>
</file>